
<file path=[Content_Types].xml><?xml version="1.0" encoding="utf-8"?>
<Types xmlns="http://schemas.openxmlformats.org/package/2006/content-types">
  <Default ContentType="image/jpeg" Extension="jpg"/>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binary" PartName="/xl/commentsmeta0"/>
  <Override ContentType="application/binary" PartName="/xl/commentsmeta1"/>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Title Page" sheetId="1" r:id="rId4"/>
    <sheet state="visible" name="Risk Table" sheetId="2" r:id="rId5"/>
    <sheet state="visible" name="Signatures" sheetId="3" r:id="rId6"/>
  </sheets>
  <definedNames/>
  <calcPr/>
  <extLst>
    <ext uri="GoogleSheetsCustomDataVersion1">
      <go:sheetsCustomData xmlns:go="http://customooxmlschemas.google.com/" r:id="rId7" roundtripDataSignature="AMtx7mi+jToq+tjPfwQj+IdPVQjJ28IAvw=="/>
    </ext>
  </extLst>
</workbook>
</file>

<file path=xl/comments1.xml><?xml version="1.0" encoding="utf-8"?>
<comments xmlns:r="http://schemas.openxmlformats.org/officeDocument/2006/relationships" xmlns="http://schemas.openxmlformats.org/spreadsheetml/2006/main">
  <authors>
    <author/>
  </authors>
  <commentList>
    <comment authorId="0" ref="B3">
      <text>
        <t xml:space="preserve">======
ID#AAAAfVloyAo
    (2022-08-31 16:02:45)
Chaning this will make the title update on all pages.</t>
      </text>
    </comment>
  </commentList>
  <extLst>
    <ext uri="GoogleSheetsCustomDataVersion1">
      <go:sheetsCustomData xmlns:go="http://customooxmlschemas.google.com/" r:id="rId1" roundtripDataSignature="AMtx7mhC+WVkCatqmWSLM6LlF16JOldt+g=="/>
    </ext>
  </extLst>
</comments>
</file>

<file path=xl/comments2.xml><?xml version="1.0" encoding="utf-8"?>
<comments xmlns:r="http://schemas.openxmlformats.org/officeDocument/2006/relationships" xmlns="http://schemas.openxmlformats.org/spreadsheetml/2006/main">
  <authors>
    <author/>
  </authors>
  <commentList>
    <comment authorId="0" ref="C5">
      <text>
        <t xml:space="preserve">======
ID#AAAAfVloyAk
    (2022-08-31 16:02:45)
Indicate the rating prior to controls being in place.
1 is low risk, 5 is high.</t>
      </text>
    </comment>
    <comment authorId="0" ref="G5">
      <text>
        <t xml:space="preserve">======
ID#AAAAfVloyAg
    (2022-08-31 16:02:45)
Indicate the rating following implementation of controls.</t>
      </text>
    </comment>
    <comment authorId="0" ref="A5">
      <text>
        <t xml:space="preserve">======
ID#AAAAfVloyAc
    (2022-08-31 16:02:45)
Something with the potential to harm: hazards listed should be all those present before controls are in place.</t>
      </text>
    </comment>
    <comment authorId="0" ref="F5">
      <text>
        <t xml:space="preserve">======
ID#AAAAfVloyAY
    (2022-08-31 16:02:45)
Make sure that you mention the person who needs to carry out actions by their title (Gear Sec, Leader, Belayer etc.)
Provide details of control measures already in place. If measures are detailed in other documents, state where.</t>
      </text>
    </comment>
  </commentList>
  <extLst>
    <ext uri="GoogleSheetsCustomDataVersion1">
      <go:sheetsCustomData xmlns:go="http://customooxmlschemas.google.com/" r:id="rId1" roundtripDataSignature="AMtx7mgW0z5sQ5G35xtLvzguEbr6Sj2bOg=="/>
    </ext>
  </extLst>
</comments>
</file>

<file path=xl/sharedStrings.xml><?xml version="1.0" encoding="utf-8"?>
<sst xmlns="http://schemas.openxmlformats.org/spreadsheetml/2006/main" count="65" uniqueCount="51">
  <si>
    <t>Southampton University Mountaineering Club</t>
  </si>
  <si>
    <t>Risk Assessment: University Bouldering Wall Club Sessions</t>
  </si>
  <si>
    <t>Activity or Task</t>
  </si>
  <si>
    <t xml:space="preserve">Teaching of Top Rope Belaying </t>
  </si>
  <si>
    <t>Assessor (Position)</t>
  </si>
  <si>
    <t>Peter Higman (Safety and Skills)</t>
  </si>
  <si>
    <t>Date</t>
  </si>
  <si>
    <t>Activity Description</t>
  </si>
  <si>
    <t>10 members will be taught by 5 experienced club members to top rope belay in the univeristy bouldering wall. This will consist of 10 top ropes being set up on the climbing walls however no climbing will take place as this is purely a session on belaying. This session is expected to last 2 hours.</t>
  </si>
  <si>
    <t>Additional Notes</t>
  </si>
  <si>
    <t>All users will be familiar with normal procedures and will have been inducted prior to use of the wall.</t>
  </si>
  <si>
    <t>Checked by (Position)</t>
  </si>
  <si>
    <t>Ellie Tang (President)</t>
  </si>
  <si>
    <t>Hazard</t>
  </si>
  <si>
    <t>Effect</t>
  </si>
  <si>
    <t>Inherent Risk</t>
  </si>
  <si>
    <t>Controls</t>
  </si>
  <si>
    <t>Residual Risk</t>
  </si>
  <si>
    <t>Likelihood</t>
  </si>
  <si>
    <t>Severity</t>
  </si>
  <si>
    <t>Risk</t>
  </si>
  <si>
    <t>Overcrowding</t>
  </si>
  <si>
    <t>Increased COVID-19 transmission, personal injury</t>
  </si>
  <si>
    <t>High</t>
  </si>
  <si>
    <t xml:space="preserve">The number of people using the wall for club sessions should not exceed a capacity of 15 people per 2 hour time slot. Only those booked onto the session will be admitted to the wall. </t>
  </si>
  <si>
    <t>Low</t>
  </si>
  <si>
    <t>Difficulty sounding an alarm in distress</t>
  </si>
  <si>
    <t xml:space="preserve">Difficulty locating the emergency phone may delay a call for assistance in the event of an accident or injury to a climber. </t>
  </si>
  <si>
    <t xml:space="preserve">Improved signage will direct climbers to the telephone located in the corridor outside the bouldering wall for use in the event of an emergency. Participants will also be informed of the location of the telephone during inductions to the bouldering wall. The numbers for use in an emergency are: Sport and Wellbeing: 02380592119, Emergency Mobile: 07776171224, University Security: 02380292811 </t>
  </si>
  <si>
    <t>Climbers participating in club sessions without an induction</t>
  </si>
  <si>
    <t>Personal Injury  (broken bones, sprains, cuts, concussions, spinal, strains), falling onto others</t>
  </si>
  <si>
    <t>Medium</t>
  </si>
  <si>
    <t>All climbers at bouldering wall sessions will be members of SUMC and will receive a bouldering wall induction from a member of the SUMC committee before participating in club sessions. The club will maintain an up-to-date list of members who have received an induction. Only designated members are able to open the door with access rights. Climbers who have not been inducted will be refused entry to the wall. The door to the bouldering wall will be closed after every club session.</t>
  </si>
  <si>
    <t>Overexertion</t>
  </si>
  <si>
    <t>Muscle, tendon, and other injuries</t>
  </si>
  <si>
    <t>Climbers are encouraged by the person running the session to avoid overexerting, causing stress to tissue. Routes/tasks are set appropriately for the skill level/physique of the group and the activity to be trained. All training sessions to be commenced with a suitable warm up.</t>
  </si>
  <si>
    <t>Fire</t>
  </si>
  <si>
    <t>Burns and death</t>
  </si>
  <si>
    <t xml:space="preserve">In addition to standard operating procedures, people shall be briefed by the person taking the session to avoid congregating and leaving personal effects in the way of the fire exit. Where the fire door is propped open to allow simultaneous activities outside, no obstructions will be left blocking the exit on the exterior and clear space to allow a clear exit will be left. </t>
  </si>
  <si>
    <t>Entanglement</t>
  </si>
  <si>
    <t>Asphyxiation</t>
  </si>
  <si>
    <t>Appropriate clothing to be worn, no jewellery to be worn. No climbing will take place on ropes. Standard rope management practices will be followed.</t>
  </si>
  <si>
    <t>Previous medical conditions</t>
  </si>
  <si>
    <t>Various</t>
  </si>
  <si>
    <t>Ensure that members of climbing party are aware of any previous medical conditions (through the website profiles or otherwise), and are aware of any action that may need to be taken. Climbers participate at their own risk. A telephone is located in the corridor outside the bouldering wall for use in the event of an emergency.</t>
  </si>
  <si>
    <t>Danger of additional obstructions in bouldering wall</t>
  </si>
  <si>
    <t>Personal Injury (broken bones, sprains, cuts, concussions)</t>
  </si>
  <si>
    <t>All climbers must be briefed to not bring any addition items onto the mats such as mobile phone or water bottles. A space must be left inside the bouldering wall (not on the mats) on which climbers can place their personal belongings to avoid them brings items onto the mats. Rope bags and mats will be used to manage and contain loose rope</t>
  </si>
  <si>
    <t>Sign this page after you have read and understood the attached risk assessment.</t>
  </si>
  <si>
    <t>Print Name</t>
  </si>
  <si>
    <t>Sign</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</si>
</sst>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d/yyyy"/>
  </numFmts>
  <fonts count="7">
    <font>
      <sz val="10.0"/>
      <color rgb="FF000000"/>
      <name val="Arial"/>
      <scheme val="minor"/>
    </font>
    <font>
      <sz val="14.0"/>
      <color theme="1"/>
      <name val="Source Sans Pro"/>
    </font>
    <font>
      <i/>
      <sz val="14.0"/>
      <color theme="1"/>
      <name val="Source Sans Pro"/>
    </font>
    <font>
      <b/>
      <sz val="36.0"/>
      <color theme="1"/>
      <name val="Source Sans Pro"/>
    </font>
    <font>
      <b/>
      <sz val="14.0"/>
      <color theme="1"/>
      <name val="Source Sans Pro"/>
    </font>
    <font/>
    <font>
      <sz val="14.0"/>
      <color rgb="FF000000"/>
      <name val="Source Sans Pro"/>
    </font>
  </fonts>
  <fills count="8">
    <fill>
      <patternFill patternType="none"/>
    </fill>
    <fill>
      <patternFill patternType="lightGray"/>
    </fill>
    <fill>
      <patternFill patternType="solid">
        <fgColor rgb="FFFFFFFF"/>
        <bgColor rgb="FFFFFFFF"/>
      </patternFill>
    </fill>
    <fill>
      <patternFill patternType="solid">
        <fgColor rgb="FFDD7E6B"/>
        <bgColor rgb="FFDD7E6B"/>
      </patternFill>
    </fill>
    <fill>
      <patternFill patternType="solid">
        <fgColor rgb="FFFFD966"/>
        <bgColor rgb="FFFFD966"/>
      </patternFill>
    </fill>
    <fill>
      <patternFill patternType="solid">
        <fgColor rgb="FFFF0000"/>
        <bgColor rgb="FFFF0000"/>
      </patternFill>
    </fill>
    <fill>
      <patternFill patternType="solid">
        <fgColor rgb="FFC9CE72"/>
        <bgColor rgb="FFC9CE72"/>
      </patternFill>
    </fill>
    <fill>
      <patternFill patternType="solid">
        <fgColor rgb="FF6AA84F"/>
        <bgColor rgb="FF6AA84F"/>
      </patternFill>
    </fill>
  </fills>
  <borders count="7">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rder>
    <border>
      <left style="thin">
        <color rgb="FF000000"/>
      </left>
      <right style="thin">
        <color rgb="FF000000"/>
      </right>
      <bottom style="thin">
        <color rgb="FF000000"/>
      </bottom>
    </border>
  </borders>
  <cellStyleXfs count="1">
    <xf borderId="0" fillId="0" fontId="0" numFmtId="0" applyAlignment="1" applyFont="1"/>
  </cellStyleXfs>
  <cellXfs count="36">
    <xf borderId="0" fillId="0" fontId="0" numFmtId="0" xfId="0" applyAlignment="1" applyFont="1">
      <alignment readingOrder="0" shrinkToFit="0" vertical="bottom" wrapText="0"/>
    </xf>
    <xf borderId="0" fillId="0" fontId="1" numFmtId="0" xfId="0" applyFont="1"/>
    <xf borderId="0" fillId="0" fontId="2" numFmtId="0" xfId="0" applyAlignment="1" applyFont="1">
      <alignment horizontal="center" vertical="center"/>
    </xf>
    <xf borderId="0" fillId="0" fontId="2" numFmtId="0" xfId="0" applyFont="1"/>
    <xf borderId="0" fillId="0" fontId="3" numFmtId="0" xfId="0" applyAlignment="1" applyFont="1">
      <alignment horizontal="left" vertical="center"/>
    </xf>
    <xf borderId="1" fillId="0" fontId="4" numFmtId="0" xfId="0" applyAlignment="1" applyBorder="1" applyFont="1">
      <alignment horizontal="center" vertical="center"/>
    </xf>
    <xf borderId="2" fillId="0" fontId="1" numFmtId="0" xfId="0" applyAlignment="1" applyBorder="1" applyFont="1">
      <alignment readingOrder="0" vertical="center"/>
    </xf>
    <xf borderId="3" fillId="0" fontId="5" numFmtId="0" xfId="0" applyBorder="1" applyFont="1"/>
    <xf borderId="4" fillId="0" fontId="5" numFmtId="0" xfId="0" applyBorder="1" applyFont="1"/>
    <xf borderId="2" fillId="0" fontId="1" numFmtId="164" xfId="0" applyAlignment="1" applyBorder="1" applyFont="1" applyNumberFormat="1">
      <alignment horizontal="left" readingOrder="0" vertical="center"/>
    </xf>
    <xf borderId="0" fillId="0" fontId="4" numFmtId="0" xfId="0" applyAlignment="1" applyFont="1">
      <alignment horizontal="center" vertical="center"/>
    </xf>
    <xf borderId="2" fillId="2" fontId="6" numFmtId="0" xfId="0" applyAlignment="1" applyBorder="1" applyFill="1" applyFont="1">
      <alignment readingOrder="0" shrinkToFit="0" vertical="center" wrapText="1"/>
    </xf>
    <xf borderId="2" fillId="2" fontId="6" numFmtId="0" xfId="0" applyAlignment="1" applyBorder="1" applyFont="1">
      <alignment horizontal="left" vertical="center"/>
    </xf>
    <xf borderId="2" fillId="0" fontId="1" numFmtId="0" xfId="0" applyAlignment="1" applyBorder="1" applyFont="1">
      <alignment vertical="center"/>
    </xf>
    <xf borderId="2" fillId="0" fontId="1" numFmtId="0" xfId="0" applyAlignment="1" applyBorder="1" applyFont="1">
      <alignment horizontal="left" readingOrder="0" vertical="center"/>
    </xf>
    <xf borderId="0" fillId="2" fontId="2" numFmtId="0" xfId="0" applyAlignment="1" applyFont="1">
      <alignment horizontal="left" vertical="center"/>
    </xf>
    <xf borderId="0" fillId="2" fontId="3" numFmtId="0" xfId="0" applyAlignment="1" applyFont="1">
      <alignment horizontal="left" vertical="center"/>
    </xf>
    <xf borderId="0" fillId="2" fontId="4" numFmtId="0" xfId="0" applyAlignment="1" applyFont="1">
      <alignment horizontal="center" vertical="center"/>
    </xf>
    <xf borderId="5" fillId="2" fontId="4" numFmtId="0" xfId="0" applyAlignment="1" applyBorder="1" applyFont="1">
      <alignment horizontal="center" vertical="center"/>
    </xf>
    <xf borderId="2" fillId="2" fontId="4" numFmtId="0" xfId="0" applyAlignment="1" applyBorder="1" applyFont="1">
      <alignment horizontal="center" vertical="center"/>
    </xf>
    <xf borderId="6" fillId="0" fontId="5" numFmtId="0" xfId="0" applyBorder="1" applyFont="1"/>
    <xf borderId="1" fillId="2" fontId="4" numFmtId="0" xfId="0" applyAlignment="1" applyBorder="1" applyFont="1">
      <alignment horizontal="center" vertical="center"/>
    </xf>
    <xf borderId="1" fillId="2" fontId="1" numFmtId="0" xfId="0" applyAlignment="1" applyBorder="1" applyFont="1">
      <alignment horizontal="center" shrinkToFit="0" vertical="center" wrapText="1"/>
    </xf>
    <xf borderId="1" fillId="3" fontId="1" numFmtId="0" xfId="0" applyAlignment="1" applyBorder="1" applyFill="1" applyFont="1">
      <alignment horizontal="center" vertical="center"/>
    </xf>
    <xf borderId="1" fillId="4" fontId="1" numFmtId="0" xfId="0" applyAlignment="1" applyBorder="1" applyFill="1" applyFont="1">
      <alignment horizontal="center" vertical="center"/>
    </xf>
    <xf borderId="1" fillId="5" fontId="1" numFmtId="0" xfId="0" applyAlignment="1" applyBorder="1" applyFill="1" applyFont="1">
      <alignment horizontal="center" vertical="center"/>
    </xf>
    <xf borderId="1" fillId="2" fontId="1" numFmtId="0" xfId="0" applyAlignment="1" applyBorder="1" applyFont="1">
      <alignment horizontal="left" readingOrder="0" shrinkToFit="0" vertical="center" wrapText="1"/>
    </xf>
    <xf borderId="1" fillId="6" fontId="1" numFmtId="0" xfId="0" applyAlignment="1" applyBorder="1" applyFill="1" applyFont="1">
      <alignment horizontal="center" vertical="center"/>
    </xf>
    <xf borderId="1" fillId="7" fontId="1" numFmtId="0" xfId="0" applyAlignment="1" applyBorder="1" applyFill="1" applyFont="1">
      <alignment horizontal="center" vertical="center"/>
    </xf>
    <xf borderId="4" fillId="2" fontId="1" numFmtId="0" xfId="0" applyAlignment="1" applyBorder="1" applyFont="1">
      <alignment horizontal="center" shrinkToFit="0" vertical="center" wrapText="1"/>
    </xf>
    <xf borderId="1" fillId="2" fontId="1" numFmtId="0" xfId="0" applyAlignment="1" applyBorder="1" applyFont="1">
      <alignment horizontal="left" shrinkToFit="0" vertical="center" wrapText="1"/>
    </xf>
    <xf borderId="1" fillId="2" fontId="1" numFmtId="0" xfId="0" applyAlignment="1" applyBorder="1" applyFont="1">
      <alignment horizontal="center" vertical="center"/>
    </xf>
    <xf borderId="4" fillId="2" fontId="1" numFmtId="0" xfId="0" applyAlignment="1" applyBorder="1" applyFont="1">
      <alignment horizontal="center" vertical="center"/>
    </xf>
    <xf borderId="4" fillId="2" fontId="1" numFmtId="0" xfId="0" applyAlignment="1" applyBorder="1" applyFont="1">
      <alignment readingOrder="0" shrinkToFit="0" wrapText="1"/>
    </xf>
    <xf borderId="0" fillId="2" fontId="2" numFmtId="0" xfId="0" applyAlignment="1" applyFont="1">
      <alignment horizontal="center" vertical="center"/>
    </xf>
    <xf borderId="0" fillId="2" fontId="1" numFmtId="0" xfId="0" applyAlignment="1" applyFont="1">
      <alignment horizontal="center" vertical="center"/>
    </xf>
  </cellXfs>
  <cellStyles count="1">
    <cellStyle xfId="0" name="Normal" builtinId="0"/>
  </cellStyles>
  <dxfs count="3">
    <dxf>
      <font/>
      <fill>
        <patternFill patternType="solid">
          <fgColor rgb="FF6AA84F"/>
          <bgColor rgb="FF6AA84F"/>
        </patternFill>
      </fill>
      <border/>
    </dxf>
    <dxf>
      <font/>
      <fill>
        <patternFill patternType="solid">
          <fgColor rgb="FFF1C232"/>
          <bgColor rgb="FFF1C232"/>
        </patternFill>
      </fill>
      <border/>
    </dxf>
    <dxf>
      <font/>
      <fill>
        <patternFill patternType="solid">
          <fgColor rgb="FFFF0000"/>
          <bgColor rgb="FFFF0000"/>
        </patternFill>
      </fill>
      <border/>
    </dxf>
  </dxfs>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comments2.xml.rels><?xml version="1.0" encoding="UTF-8" standalone="yes"?><Relationships xmlns="http://schemas.openxmlformats.org/package/2006/relationships"><Relationship Id="rId1" Type="http://customschemas.google.com/relationships/workbookmetadata" Target="commentsmeta1"/></Relationships>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1</xdr:row>
      <xdr:rowOff>0</xdr:rowOff>
    </xdr:from>
    <xdr:ext cx="190500" cy="200025"/>
    <xdr:pic>
      <xdr:nvPicPr>
        <xdr:cNvPr id="0" name="image1.jp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2.63" defaultRowHeight="15.0"/>
  <cols>
    <col customWidth="1" min="1" max="2" width="31.38"/>
    <col customWidth="1" min="3" max="5" width="14.38"/>
    <col customWidth="1" min="6" max="6" width="58.0"/>
    <col customWidth="1" min="7" max="26" width="14.38"/>
  </cols>
  <sheetData>
    <row r="1" ht="15.75" customHeight="1">
      <c r="A1" s="1"/>
    </row>
    <row r="2" ht="15.75" customHeight="1">
      <c r="A2" s="2"/>
      <c r="B2" s="3" t="s">
        <v>0</v>
      </c>
    </row>
    <row r="3" ht="15.75" customHeight="1">
      <c r="B3" s="4" t="s">
        <v>1</v>
      </c>
    </row>
    <row r="4" ht="15.75" customHeight="1">
      <c r="A4" s="1"/>
    </row>
    <row r="5" ht="31.5" customHeight="1">
      <c r="A5" s="5" t="s">
        <v>2</v>
      </c>
      <c r="B5" s="6" t="s">
        <v>3</v>
      </c>
      <c r="C5" s="7"/>
      <c r="D5" s="7"/>
      <c r="E5" s="7"/>
      <c r="F5" s="7"/>
      <c r="G5" s="7"/>
      <c r="H5" s="7"/>
      <c r="I5" s="8"/>
    </row>
    <row r="6" ht="31.5" customHeight="1">
      <c r="A6" s="5" t="s">
        <v>4</v>
      </c>
      <c r="B6" s="6" t="s">
        <v>5</v>
      </c>
      <c r="C6" s="7"/>
      <c r="D6" s="7"/>
      <c r="E6" s="7"/>
      <c r="F6" s="7"/>
      <c r="G6" s="7"/>
      <c r="H6" s="7"/>
      <c r="I6" s="8"/>
    </row>
    <row r="7" ht="31.5" customHeight="1">
      <c r="A7" s="5" t="s">
        <v>6</v>
      </c>
      <c r="B7" s="9">
        <v>44784.0</v>
      </c>
      <c r="C7" s="7"/>
      <c r="D7" s="7"/>
      <c r="E7" s="7"/>
      <c r="F7" s="7"/>
      <c r="G7" s="7"/>
      <c r="H7" s="7"/>
      <c r="I7" s="8"/>
    </row>
    <row r="8" ht="15.75" customHeight="1">
      <c r="A8" s="10"/>
    </row>
    <row r="9">
      <c r="A9" s="5" t="s">
        <v>7</v>
      </c>
      <c r="B9" s="11" t="s">
        <v>8</v>
      </c>
      <c r="C9" s="7"/>
      <c r="D9" s="7"/>
      <c r="E9" s="7"/>
      <c r="F9" s="7"/>
      <c r="G9" s="7"/>
      <c r="H9" s="7"/>
      <c r="I9" s="8"/>
    </row>
    <row r="10" ht="31.5" customHeight="1">
      <c r="A10" s="5" t="s">
        <v>9</v>
      </c>
      <c r="B10" s="12" t="s">
        <v>10</v>
      </c>
      <c r="C10" s="7"/>
      <c r="D10" s="7"/>
      <c r="E10" s="7"/>
      <c r="F10" s="7"/>
      <c r="G10" s="7"/>
      <c r="H10" s="7"/>
      <c r="I10" s="8"/>
    </row>
    <row r="11" ht="15.75" customHeight="1">
      <c r="A11" s="10"/>
    </row>
    <row r="12" ht="31.5" customHeight="1">
      <c r="A12" s="5" t="s">
        <v>11</v>
      </c>
      <c r="B12" s="13" t="s">
        <v>12</v>
      </c>
      <c r="C12" s="7"/>
      <c r="D12" s="7"/>
      <c r="E12" s="7"/>
      <c r="F12" s="7"/>
      <c r="G12" s="7"/>
      <c r="H12" s="7"/>
      <c r="I12" s="8"/>
    </row>
    <row r="13" ht="31.5" customHeight="1">
      <c r="A13" s="5" t="s">
        <v>6</v>
      </c>
      <c r="B13" s="9">
        <v>44784.0</v>
      </c>
      <c r="C13" s="7"/>
      <c r="D13" s="7"/>
      <c r="E13" s="7"/>
      <c r="F13" s="7"/>
      <c r="G13" s="7"/>
      <c r="H13" s="7"/>
      <c r="I13" s="8"/>
    </row>
    <row r="14" ht="31.5" customHeight="1">
      <c r="A14" s="5" t="s">
        <v>11</v>
      </c>
      <c r="B14" s="14" t="s">
        <v>5</v>
      </c>
      <c r="C14" s="7"/>
      <c r="D14" s="7"/>
      <c r="E14" s="7"/>
      <c r="F14" s="7"/>
      <c r="G14" s="7"/>
      <c r="H14" s="7"/>
      <c r="I14" s="8"/>
    </row>
    <row r="15" ht="31.5" customHeight="1">
      <c r="A15" s="5" t="s">
        <v>6</v>
      </c>
      <c r="B15" s="9">
        <v>44784.0</v>
      </c>
      <c r="C15" s="7"/>
      <c r="D15" s="7"/>
      <c r="E15" s="7"/>
      <c r="F15" s="7"/>
      <c r="G15" s="7"/>
      <c r="H15" s="7"/>
      <c r="I15" s="8"/>
    </row>
    <row r="16"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6">
    <mergeCell ref="A1:I1"/>
    <mergeCell ref="A2:A3"/>
    <mergeCell ref="B2:I2"/>
    <mergeCell ref="B3:I3"/>
    <mergeCell ref="A4:I4"/>
    <mergeCell ref="B5:I5"/>
    <mergeCell ref="B6:I6"/>
    <mergeCell ref="B14:I14"/>
    <mergeCell ref="B15:I15"/>
    <mergeCell ref="B7:I7"/>
    <mergeCell ref="A8:I8"/>
    <mergeCell ref="B9:I9"/>
    <mergeCell ref="B10:I10"/>
    <mergeCell ref="A11:I11"/>
    <mergeCell ref="B12:I12"/>
    <mergeCell ref="B13:I13"/>
  </mergeCells>
  <printOptions horizontalCentered="1"/>
  <pageMargins bottom="0.75" footer="0.0" header="0.0" left="0.7" right="0.7" top="0.75"/>
  <pageSetup fitToHeight="0" paperSize="9" orientation="landscape" pageOrder="overThenDown"/>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pane ySplit="6.0" topLeftCell="A7" activePane="bottomLeft" state="frozen"/>
      <selection activeCell="B8" sqref="B8" pane="bottomLeft"/>
    </sheetView>
  </sheetViews>
  <sheetFormatPr customHeight="1" defaultColWidth="12.63" defaultRowHeight="15.0"/>
  <cols>
    <col customWidth="1" min="1" max="2" width="31.38"/>
    <col customWidth="1" min="3" max="5" width="14.38"/>
    <col customWidth="1" min="6" max="6" width="58.0"/>
    <col customWidth="1" min="7" max="26" width="14.38"/>
  </cols>
  <sheetData>
    <row r="1" ht="15.75" customHeight="1">
      <c r="A1" s="15"/>
      <c r="B1" s="15"/>
      <c r="C1" s="15"/>
      <c r="D1" s="15"/>
      <c r="E1" s="15"/>
      <c r="F1" s="15"/>
      <c r="G1" s="15"/>
      <c r="H1" s="15"/>
      <c r="I1" s="15"/>
    </row>
    <row r="2" ht="15.75" customHeight="1">
      <c r="A2" s="15" t="str">
        <f>'Title Page'!B2</f>
        <v>Southampton University Mountaineering Club</v>
      </c>
    </row>
    <row r="3" ht="69.0" customHeight="1">
      <c r="A3" s="16" t="str">
        <f>'Title Page'!B3</f>
        <v>Risk Assessment: University Bouldering Wall Club Sessions</v>
      </c>
    </row>
    <row r="4" ht="15.75" customHeight="1">
      <c r="A4" s="17"/>
    </row>
    <row r="5" ht="15.75" customHeight="1">
      <c r="A5" s="18" t="s">
        <v>13</v>
      </c>
      <c r="B5" s="18" t="s">
        <v>14</v>
      </c>
      <c r="C5" s="19" t="s">
        <v>15</v>
      </c>
      <c r="D5" s="7"/>
      <c r="E5" s="8"/>
      <c r="F5" s="18" t="s">
        <v>16</v>
      </c>
      <c r="G5" s="19" t="s">
        <v>17</v>
      </c>
      <c r="H5" s="7"/>
      <c r="I5" s="8"/>
    </row>
    <row r="6" ht="15.75" customHeight="1">
      <c r="A6" s="20"/>
      <c r="B6" s="20"/>
      <c r="C6" s="21" t="s">
        <v>18</v>
      </c>
      <c r="D6" s="21" t="s">
        <v>19</v>
      </c>
      <c r="E6" s="21" t="s">
        <v>20</v>
      </c>
      <c r="F6" s="20"/>
      <c r="G6" s="21" t="s">
        <v>18</v>
      </c>
      <c r="H6" s="21" t="s">
        <v>19</v>
      </c>
      <c r="I6" s="21" t="s">
        <v>20</v>
      </c>
    </row>
    <row r="7">
      <c r="A7" s="22" t="s">
        <v>21</v>
      </c>
      <c r="B7" s="22" t="s">
        <v>22</v>
      </c>
      <c r="C7" s="23">
        <v>5.0</v>
      </c>
      <c r="D7" s="24">
        <v>3.0</v>
      </c>
      <c r="E7" s="25" t="s">
        <v>23</v>
      </c>
      <c r="F7" s="26" t="s">
        <v>24</v>
      </c>
      <c r="G7" s="27">
        <v>2.0</v>
      </c>
      <c r="H7" s="24">
        <v>2.0</v>
      </c>
      <c r="I7" s="28" t="s">
        <v>25</v>
      </c>
    </row>
    <row r="8">
      <c r="A8" s="22" t="s">
        <v>26</v>
      </c>
      <c r="B8" s="29" t="s">
        <v>27</v>
      </c>
      <c r="C8" s="23">
        <v>2.0</v>
      </c>
      <c r="D8" s="24">
        <v>5.0</v>
      </c>
      <c r="E8" s="25" t="s">
        <v>23</v>
      </c>
      <c r="F8" s="30" t="s">
        <v>28</v>
      </c>
      <c r="G8" s="27">
        <v>1.0</v>
      </c>
      <c r="H8" s="24">
        <v>3.0</v>
      </c>
      <c r="I8" s="28" t="s">
        <v>25</v>
      </c>
    </row>
    <row r="9">
      <c r="A9" s="22" t="s">
        <v>29</v>
      </c>
      <c r="B9" s="29" t="s">
        <v>30</v>
      </c>
      <c r="C9" s="23">
        <v>3.0</v>
      </c>
      <c r="D9" s="24">
        <v>3.0</v>
      </c>
      <c r="E9" s="25" t="s">
        <v>31</v>
      </c>
      <c r="F9" s="30" t="s">
        <v>32</v>
      </c>
      <c r="G9" s="27">
        <v>1.0</v>
      </c>
      <c r="H9" s="24">
        <v>3.0</v>
      </c>
      <c r="I9" s="28" t="s">
        <v>25</v>
      </c>
    </row>
    <row r="10">
      <c r="A10" s="22" t="s">
        <v>33</v>
      </c>
      <c r="B10" s="22" t="s">
        <v>34</v>
      </c>
      <c r="C10" s="31">
        <v>3.0</v>
      </c>
      <c r="D10" s="31">
        <v>3.0</v>
      </c>
      <c r="E10" s="31" t="str">
        <f t="shared" ref="E10:E14" si="1">IFS(C10*D10&lt;9,"Low",C10*D10&lt;13,"Medium",D10*C10&gt;=13,"High")</f>
        <v>Medium</v>
      </c>
      <c r="F10" s="30" t="s">
        <v>35</v>
      </c>
      <c r="G10" s="31">
        <v>3.0</v>
      </c>
      <c r="H10" s="31">
        <v>2.0</v>
      </c>
      <c r="I10" s="31" t="str">
        <f t="shared" ref="I10:I14" si="2">IFS(G10*H10&lt;9,"Low",G10*H10&lt;13,"Medium",H10*G10&gt;=13,"High")</f>
        <v>Low</v>
      </c>
    </row>
    <row r="11">
      <c r="A11" s="22" t="s">
        <v>36</v>
      </c>
      <c r="B11" s="22" t="s">
        <v>37</v>
      </c>
      <c r="C11" s="31">
        <v>1.0</v>
      </c>
      <c r="D11" s="31">
        <v>5.0</v>
      </c>
      <c r="E11" s="31" t="str">
        <f t="shared" si="1"/>
        <v>Low</v>
      </c>
      <c r="F11" s="30" t="s">
        <v>38</v>
      </c>
      <c r="G11" s="31">
        <v>1.0</v>
      </c>
      <c r="H11" s="31">
        <v>2.0</v>
      </c>
      <c r="I11" s="31" t="str">
        <f t="shared" si="2"/>
        <v>Low</v>
      </c>
    </row>
    <row r="12">
      <c r="A12" s="22" t="s">
        <v>39</v>
      </c>
      <c r="B12" s="22" t="s">
        <v>40</v>
      </c>
      <c r="C12" s="31">
        <v>2.0</v>
      </c>
      <c r="D12" s="31">
        <v>1.0</v>
      </c>
      <c r="E12" s="31" t="str">
        <f t="shared" si="1"/>
        <v>Low</v>
      </c>
      <c r="F12" s="26" t="s">
        <v>41</v>
      </c>
      <c r="G12" s="31">
        <v>2.0</v>
      </c>
      <c r="H12" s="31">
        <v>3.0</v>
      </c>
      <c r="I12" s="31" t="str">
        <f t="shared" si="2"/>
        <v>Low</v>
      </c>
    </row>
    <row r="13">
      <c r="A13" s="22" t="s">
        <v>42</v>
      </c>
      <c r="B13" s="22" t="s">
        <v>43</v>
      </c>
      <c r="C13" s="31">
        <v>3.0</v>
      </c>
      <c r="D13" s="31">
        <v>4.0</v>
      </c>
      <c r="E13" s="31" t="str">
        <f t="shared" si="1"/>
        <v>Medium</v>
      </c>
      <c r="F13" s="30" t="s">
        <v>44</v>
      </c>
      <c r="G13" s="31">
        <v>3.0</v>
      </c>
      <c r="H13" s="31">
        <v>2.0</v>
      </c>
      <c r="I13" s="31" t="str">
        <f t="shared" si="2"/>
        <v>Low</v>
      </c>
    </row>
    <row r="14">
      <c r="A14" s="22" t="s">
        <v>45</v>
      </c>
      <c r="B14" s="29" t="s">
        <v>46</v>
      </c>
      <c r="C14" s="32">
        <v>5.0</v>
      </c>
      <c r="D14" s="32">
        <v>3.0</v>
      </c>
      <c r="E14" s="32" t="str">
        <f t="shared" si="1"/>
        <v>High</v>
      </c>
      <c r="F14" s="33" t="s">
        <v>47</v>
      </c>
      <c r="G14" s="32">
        <v>3.0</v>
      </c>
      <c r="H14" s="32">
        <v>2.0</v>
      </c>
      <c r="I14" s="32" t="str">
        <f t="shared" si="2"/>
        <v>Low</v>
      </c>
    </row>
    <row r="15" ht="15.75" customHeight="1"/>
    <row r="16"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sheetData>
  <mergeCells count="8">
    <mergeCell ref="A2:I2"/>
    <mergeCell ref="A3:I3"/>
    <mergeCell ref="A4:I4"/>
    <mergeCell ref="A5:A6"/>
    <mergeCell ref="B5:B6"/>
    <mergeCell ref="C5:E5"/>
    <mergeCell ref="F5:F6"/>
    <mergeCell ref="G5:I5"/>
  </mergeCells>
  <conditionalFormatting sqref="C7:D14 G7:H14">
    <cfRule type="colorScale" priority="1">
      <colorScale>
        <cfvo type="formula" val="1"/>
        <cfvo type="formula" val="3"/>
        <cfvo type="formula" val="5"/>
        <color rgb="FF93C47D"/>
        <color rgb="FFFFD966"/>
        <color rgb="FFDD7E6B"/>
      </colorScale>
    </cfRule>
  </conditionalFormatting>
  <conditionalFormatting sqref="E7:E14 I7:I14">
    <cfRule type="cellIs" dxfId="0" priority="2" operator="equal">
      <formula>"Low"</formula>
    </cfRule>
  </conditionalFormatting>
  <conditionalFormatting sqref="E7:E14 I7:I14">
    <cfRule type="cellIs" dxfId="1" priority="3" operator="equal">
      <formula>"Medium"</formula>
    </cfRule>
  </conditionalFormatting>
  <conditionalFormatting sqref="E7:E14 I7:I14">
    <cfRule type="cellIs" dxfId="2" priority="4" operator="equal">
      <formula>"High"</formula>
    </cfRule>
  </conditionalFormatting>
  <dataValidations>
    <dataValidation type="list" allowBlank="1" showDropDown="1" showInputMessage="1" showErrorMessage="1" prompt="This is filled in automatically." sqref="E7:E14 I7:I14">
      <formula1>"Low,Medium,High"</formula1>
    </dataValidation>
    <dataValidation type="list" allowBlank="1" showDropDown="1" showInputMessage="1" showErrorMessage="1" prompt="Enter a number between 1 and 5." sqref="C7:D14">
      <formula1>"1.0,2.0,3.0,4.0,5.0"</formula1>
    </dataValidation>
    <dataValidation type="list" allowBlank="1" showDropDown="1" showInputMessage="1" showErrorMessage="1" prompt="Enter a value between 1 and 5." sqref="G7:H14">
      <formula1>"1.0,2.0,3.0,4.0,5.0"</formula1>
    </dataValidation>
  </dataValidations>
  <printOptions horizontalCentered="1"/>
  <pageMargins bottom="0.75" footer="0.0" header="0.0" left="0.7" right="0.7" top="0.75"/>
  <pageSetup fitToHeight="0" paperSize="9" orientation="landscape" pageOrder="overThenDown"/>
  <drawing r:id="rId2"/>
  <legacyDrawing r:id="rId3"/>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showGridLines="0" workbookViewId="0">
      <pane ySplit="7.0" topLeftCell="A8" activePane="bottomLeft" state="frozen"/>
      <selection activeCell="B9" sqref="B9" pane="bottomLeft"/>
    </sheetView>
  </sheetViews>
  <sheetFormatPr customHeight="1" defaultColWidth="12.63" defaultRowHeight="15.0"/>
  <cols>
    <col customWidth="1" min="1" max="2" width="43.0"/>
    <col customWidth="1" min="3" max="3" width="28.75"/>
    <col customWidth="1" min="4" max="4" width="3.13"/>
    <col customWidth="1" min="5" max="6" width="43.0"/>
    <col customWidth="1" min="7" max="7" width="28.75"/>
    <col customWidth="1" min="8" max="26" width="14.38"/>
  </cols>
  <sheetData>
    <row r="1" ht="15.75" customHeight="1">
      <c r="A1" s="15">
        <v>4.0</v>
      </c>
    </row>
    <row r="2" ht="15.75" customHeight="1">
      <c r="A2" s="15" t="str">
        <f>'Title Page'!B2</f>
        <v>Southampton University Mountaineering Club</v>
      </c>
    </row>
    <row r="3" ht="15.75" customHeight="1">
      <c r="A3" s="16" t="str">
        <f>'Title Page'!B3</f>
        <v>Risk Assessment: University Bouldering Wall Club Sessions</v>
      </c>
    </row>
    <row r="4" ht="15.75" customHeight="1">
      <c r="A4" s="17"/>
    </row>
    <row r="5" ht="15.75" customHeight="1">
      <c r="A5" s="34" t="s">
        <v>48</v>
      </c>
    </row>
    <row r="6" ht="15.75" customHeight="1">
      <c r="A6" s="17"/>
    </row>
    <row r="7" ht="37.5" customHeight="1">
      <c r="A7" s="21" t="s">
        <v>49</v>
      </c>
      <c r="B7" s="21" t="s">
        <v>50</v>
      </c>
      <c r="C7" s="21" t="s">
        <v>6</v>
      </c>
      <c r="D7" s="17"/>
      <c r="E7" s="21" t="s">
        <v>49</v>
      </c>
      <c r="F7" s="21" t="s">
        <v>50</v>
      </c>
      <c r="G7" s="21" t="s">
        <v>6</v>
      </c>
    </row>
    <row r="8" ht="37.5" customHeight="1">
      <c r="A8" s="22"/>
      <c r="B8" s="22"/>
      <c r="C8" s="31"/>
      <c r="D8" s="35"/>
      <c r="E8" s="31"/>
      <c r="F8" s="31"/>
      <c r="G8" s="31"/>
    </row>
    <row r="9" ht="37.5" customHeight="1">
      <c r="A9" s="22"/>
      <c r="B9" s="22"/>
      <c r="C9" s="31"/>
      <c r="D9" s="35"/>
      <c r="E9" s="31"/>
      <c r="F9" s="31"/>
      <c r="G9" s="31"/>
    </row>
    <row r="10" ht="37.5" customHeight="1">
      <c r="A10" s="22"/>
      <c r="B10" s="22"/>
      <c r="C10" s="31"/>
      <c r="D10" s="35"/>
      <c r="E10" s="31"/>
      <c r="F10" s="31"/>
      <c r="G10" s="31"/>
    </row>
    <row r="11" ht="37.5" customHeight="1">
      <c r="A11" s="22"/>
      <c r="B11" s="22"/>
      <c r="C11" s="31"/>
      <c r="D11" s="35"/>
      <c r="E11" s="31"/>
      <c r="F11" s="31"/>
      <c r="G11" s="31"/>
    </row>
    <row r="12" ht="37.5" customHeight="1">
      <c r="A12" s="22"/>
      <c r="B12" s="22"/>
      <c r="C12" s="31"/>
      <c r="D12" s="35"/>
      <c r="E12" s="31"/>
      <c r="F12" s="31"/>
      <c r="G12" s="31"/>
    </row>
    <row r="13" ht="37.5" customHeight="1">
      <c r="A13" s="22"/>
      <c r="B13" s="22"/>
      <c r="C13" s="31"/>
      <c r="D13" s="35"/>
      <c r="E13" s="31"/>
      <c r="F13" s="31"/>
      <c r="G13" s="31"/>
    </row>
    <row r="14" ht="37.5" customHeight="1">
      <c r="A14" s="22"/>
      <c r="B14" s="22"/>
      <c r="C14" s="31"/>
      <c r="D14" s="35"/>
      <c r="E14" s="31"/>
      <c r="F14" s="31"/>
      <c r="G14" s="31"/>
    </row>
    <row r="15" ht="37.5" customHeight="1">
      <c r="A15" s="22"/>
      <c r="B15" s="22"/>
      <c r="C15" s="31"/>
      <c r="D15" s="35"/>
      <c r="E15" s="31"/>
      <c r="F15" s="31"/>
      <c r="G15" s="31"/>
    </row>
    <row r="16" ht="37.5" customHeight="1">
      <c r="A16" s="22"/>
      <c r="B16" s="22"/>
      <c r="C16" s="31"/>
      <c r="D16" s="35"/>
      <c r="E16" s="31"/>
      <c r="F16" s="31"/>
      <c r="G16" s="31"/>
    </row>
    <row r="17" ht="37.5" customHeight="1">
      <c r="A17" s="22"/>
      <c r="B17" s="22"/>
      <c r="C17" s="31"/>
      <c r="D17" s="35"/>
      <c r="E17" s="31"/>
      <c r="F17" s="31"/>
      <c r="G17" s="31"/>
    </row>
    <row r="18" ht="37.5" customHeight="1">
      <c r="A18" s="22"/>
      <c r="B18" s="22"/>
      <c r="C18" s="31"/>
      <c r="D18" s="35"/>
      <c r="E18" s="31"/>
      <c r="F18" s="31"/>
      <c r="G18" s="31"/>
    </row>
    <row r="19" ht="37.5" customHeight="1">
      <c r="A19" s="22"/>
      <c r="B19" s="22"/>
      <c r="C19" s="31"/>
      <c r="D19" s="35"/>
      <c r="E19" s="31"/>
      <c r="F19" s="31"/>
      <c r="G19" s="31"/>
    </row>
    <row r="20" ht="37.5" customHeight="1">
      <c r="A20" s="22"/>
      <c r="B20" s="22"/>
      <c r="C20" s="31"/>
      <c r="D20" s="35"/>
      <c r="E20" s="31"/>
      <c r="F20" s="31"/>
      <c r="G20" s="31"/>
    </row>
    <row r="21" ht="37.5" customHeight="1">
      <c r="A21" s="22"/>
      <c r="B21" s="22"/>
      <c r="C21" s="31"/>
      <c r="D21" s="35"/>
      <c r="E21" s="31"/>
      <c r="F21" s="31"/>
      <c r="G21" s="31"/>
    </row>
    <row r="22" ht="37.5" customHeight="1">
      <c r="A22" s="22"/>
      <c r="B22" s="22"/>
      <c r="C22" s="31"/>
      <c r="D22" s="35"/>
      <c r="E22" s="31"/>
      <c r="F22" s="31"/>
      <c r="G22" s="31"/>
    </row>
    <row r="23" ht="37.5" customHeight="1">
      <c r="A23" s="22"/>
      <c r="B23" s="22"/>
      <c r="C23" s="31"/>
      <c r="D23" s="35"/>
      <c r="E23" s="31"/>
      <c r="F23" s="31"/>
      <c r="G23" s="31"/>
    </row>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6">
    <mergeCell ref="A1:G1"/>
    <mergeCell ref="A2:G2"/>
    <mergeCell ref="A3:G3"/>
    <mergeCell ref="A4:G4"/>
    <mergeCell ref="A5:G5"/>
    <mergeCell ref="A6:G6"/>
  </mergeCells>
  <conditionalFormatting sqref="C8:G23">
    <cfRule type="colorScale" priority="1">
      <colorScale>
        <cfvo type="formula" val="1"/>
        <cfvo type="formula" val="3"/>
        <cfvo type="formula" val="5"/>
        <color rgb="FF93C47D"/>
        <color rgb="FFFFD966"/>
        <color rgb="FFDD7E6B"/>
      </colorScale>
    </cfRule>
  </conditionalFormatting>
  <dataValidations>
    <dataValidation type="list" allowBlank="1" showDropDown="1" showInputMessage="1" showErrorMessage="1" prompt="Enter a number between 1 and 5." sqref="C8:G23">
      <formula1>"1.0,2.0,3.0,4.0,5.0"</formula1>
    </dataValidation>
  </dataValidations>
  <printOptions horizontalCentered="1"/>
  <pageMargins bottom="0.75" footer="0.0" header="0.0" left="0.7" right="0.7" top="0.75"/>
  <pageSetup paperSize="9" orientation="landscape" pageOrder="overThenDown"/>
  <colBreaks count="1" manualBreakCount="1">
    <brk id="3" man="1"/>
  </colBreaks>
  <drawing r:id="rId1"/>
</worksheet>
</file>