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ink/ink1.xml" ContentType="application/inkml+xml"/>
  <Override PartName="/xl/ink/ink2.xml" ContentType="application/inkml+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09"/>
  <workbookPr defaultThemeVersion="166925"/>
  <mc:AlternateContent xmlns:mc="http://schemas.openxmlformats.org/markup-compatibility/2006">
    <mc:Choice Requires="x15">
      <x15ac:absPath xmlns:x15ac="http://schemas.microsoft.com/office/spreadsheetml/2010/11/ac" url="/Users/afearn-smith/Downloads/"/>
    </mc:Choice>
  </mc:AlternateContent>
  <xr:revisionPtr revIDLastSave="0" documentId="8_{932048C8-BB17-B34F-8072-3809EF53961A}" xr6:coauthVersionLast="47" xr6:coauthVersionMax="47" xr10:uidLastSave="{00000000-0000-0000-0000-000000000000}"/>
  <bookViews>
    <workbookView xWindow="0" yWindow="500" windowWidth="28800" windowHeight="16500" tabRatio="378" xr2:uid="{577520D7-E5BA-43C3-930C-93E74A8BF944}"/>
  </bookViews>
  <sheets>
    <sheet name="Part A - Risk Assessment" sheetId="1" r:id="rId1"/>
    <sheet name="Part B - Action Plan" sheetId="2" r:id="rId2"/>
    <sheet name="Assessment Guidance"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232" i="1" l="1"/>
  <c r="K232" i="1" s="1"/>
  <c r="J238" i="1"/>
  <c r="K238" i="1" s="1"/>
  <c r="J241" i="1"/>
  <c r="K241" i="1" s="1"/>
  <c r="F241" i="1"/>
  <c r="F238" i="1"/>
  <c r="F232" i="1"/>
  <c r="K226" i="1"/>
  <c r="F226" i="1"/>
  <c r="K222" i="1"/>
  <c r="F222" i="1"/>
  <c r="K215" i="1"/>
  <c r="F215" i="1"/>
  <c r="J208" i="1"/>
  <c r="K208" i="1" s="1"/>
  <c r="F208" i="1"/>
  <c r="J204" i="1"/>
  <c r="K204" i="1" s="1"/>
  <c r="F204" i="1"/>
  <c r="J199" i="1"/>
  <c r="K199" i="1" s="1"/>
  <c r="F199" i="1"/>
  <c r="J196" i="1"/>
  <c r="K196" i="1" s="1"/>
  <c r="F196" i="1"/>
  <c r="J193" i="1"/>
  <c r="K193" i="1" s="1"/>
  <c r="F193" i="1"/>
  <c r="J185" i="1"/>
  <c r="K185" i="1" s="1"/>
  <c r="F185" i="1"/>
  <c r="J178" i="1"/>
  <c r="K178" i="1" s="1"/>
  <c r="F178" i="1"/>
  <c r="J174" i="1"/>
  <c r="K174" i="1" s="1"/>
  <c r="F174" i="1"/>
  <c r="J169" i="1"/>
  <c r="K169" i="1" s="1"/>
  <c r="F169" i="1"/>
  <c r="J160" i="1"/>
  <c r="K160" i="1" s="1"/>
  <c r="F160" i="1"/>
  <c r="J153" i="1"/>
  <c r="K153" i="1" s="1"/>
  <c r="F153" i="1"/>
  <c r="J14" i="1"/>
  <c r="K14" i="1" s="1"/>
  <c r="J145" i="1"/>
  <c r="K145" i="1" s="1"/>
  <c r="F145" i="1"/>
  <c r="F134" i="1"/>
  <c r="J134" i="1"/>
  <c r="K134" i="1" s="1"/>
  <c r="J128" i="1"/>
  <c r="K128" i="1" s="1"/>
  <c r="F128" i="1"/>
  <c r="J123" i="1"/>
  <c r="K123" i="1" s="1"/>
  <c r="F123" i="1"/>
  <c r="J117" i="1"/>
  <c r="K117" i="1" s="1"/>
  <c r="F117" i="1"/>
  <c r="J107" i="1"/>
  <c r="K107" i="1" s="1"/>
  <c r="F107" i="1"/>
  <c r="J102" i="1"/>
  <c r="K102" i="1" s="1"/>
  <c r="F102" i="1"/>
  <c r="J94" i="1"/>
  <c r="K94" i="1" s="1"/>
  <c r="F94" i="1"/>
  <c r="J88" i="1"/>
  <c r="K88" i="1" s="1"/>
  <c r="F88" i="1"/>
  <c r="J84" i="1"/>
  <c r="K84" i="1" s="1"/>
  <c r="F84" i="1"/>
  <c r="J79" i="1"/>
  <c r="K79" i="1" s="1"/>
  <c r="F79" i="1"/>
  <c r="K70" i="1"/>
  <c r="F70" i="1"/>
  <c r="J65" i="1"/>
  <c r="K65" i="1" s="1"/>
  <c r="F65" i="1"/>
  <c r="J60" i="1"/>
  <c r="K60" i="1" s="1"/>
  <c r="F60" i="1"/>
  <c r="J57" i="1"/>
  <c r="K57" i="1" s="1"/>
  <c r="F57" i="1"/>
  <c r="J53" i="1"/>
  <c r="K53" i="1" s="1"/>
  <c r="F53" i="1"/>
  <c r="J48" i="1"/>
  <c r="K48" i="1" s="1"/>
  <c r="F48" i="1"/>
  <c r="J42" i="1"/>
  <c r="K42" i="1" s="1"/>
  <c r="J34" i="1"/>
  <c r="K34" i="1" s="1"/>
  <c r="J27" i="1"/>
  <c r="K27" i="1" s="1"/>
  <c r="J21" i="1"/>
  <c r="K21" i="1" s="1"/>
  <c r="F14" i="1"/>
  <c r="F42" i="1"/>
  <c r="F34" i="1"/>
  <c r="F27" i="1"/>
  <c r="F21" i="1"/>
</calcChain>
</file>

<file path=xl/sharedStrings.xml><?xml version="1.0" encoding="utf-8"?>
<sst xmlns="http://schemas.openxmlformats.org/spreadsheetml/2006/main" count="472" uniqueCount="389">
  <si>
    <t>Hazard</t>
  </si>
  <si>
    <t>Potential Consequences</t>
  </si>
  <si>
    <t>(2) Risk assessment</t>
  </si>
  <si>
    <t>Score</t>
  </si>
  <si>
    <t>(3) Risk management</t>
  </si>
  <si>
    <t>Likelihood</t>
  </si>
  <si>
    <t>Impact</t>
  </si>
  <si>
    <t>Risk Assessment</t>
  </si>
  <si>
    <t>Control Measures</t>
  </si>
  <si>
    <t>Further Controls</t>
  </si>
  <si>
    <t>Group Name:</t>
  </si>
  <si>
    <t>SUSU Stage Technicians' Society</t>
  </si>
  <si>
    <t>Supervisor:</t>
  </si>
  <si>
    <t>Assessor:</t>
  </si>
  <si>
    <t>James Turner (Annex Officer)</t>
  </si>
  <si>
    <t>Signed off:</t>
  </si>
  <si>
    <t>SUSU Activities Team</t>
  </si>
  <si>
    <t>Risk Assessment for the activity of:</t>
  </si>
  <si>
    <t>Date:</t>
  </si>
  <si>
    <t>Risk Assessment Action Plan</t>
  </si>
  <si>
    <t>PART B - Action Plan</t>
  </si>
  <si>
    <t>Part no.</t>
  </si>
  <si>
    <t>Action to be taken, incl. Cost</t>
  </si>
  <si>
    <t>By Whom</t>
  </si>
  <si>
    <t>Target Date</t>
  </si>
  <si>
    <t>Review Date</t>
  </si>
  <si>
    <t>Outcome at review Date</t>
  </si>
  <si>
    <t>Two weeks prior to show week commencing</t>
  </si>
  <si>
    <t>Responsible Committee Member Signature:</t>
  </si>
  <si>
    <t>Print Name: James Turner</t>
  </si>
  <si>
    <t>LIKELIHOOD</t>
  </si>
  <si>
    <t>IMPACT</t>
  </si>
  <si>
    <t>Eliminate</t>
  </si>
  <si>
    <t>Substitute</t>
  </si>
  <si>
    <t>Physical Controls</t>
  </si>
  <si>
    <t>Admin Controls</t>
  </si>
  <si>
    <t>Personal Protection</t>
  </si>
  <si>
    <t>Remove the hazard wherever possible which negates the need for further controls.</t>
  </si>
  <si>
    <t>Examples: enclosure, fume cupboard, glove box.</t>
  </si>
  <si>
    <t>Examples: respirators, safety specs, gloves.</t>
  </si>
  <si>
    <t>Replace the hazard with one less hazardous.</t>
  </si>
  <si>
    <t>Likely to still require admin controls as well.</t>
  </si>
  <si>
    <t>Trivial- insignificant</t>
  </si>
  <si>
    <t>Minor</t>
  </si>
  <si>
    <t>Moderate</t>
  </si>
  <si>
    <t>Major</t>
  </si>
  <si>
    <t>Severe - extremely significant</t>
  </si>
  <si>
    <t>eg. 1 in 100,000 chance or higher</t>
  </si>
  <si>
    <t>eg. 1 in 10,000 chance or higher</t>
  </si>
  <si>
    <t>eg. 1 in 1,000 chance or higher</t>
  </si>
  <si>
    <t>eg. 1 in 100 chance or higher</t>
  </si>
  <si>
    <t>Rare</t>
  </si>
  <si>
    <t>Unlikely</t>
  </si>
  <si>
    <t>Possible</t>
  </si>
  <si>
    <t>Likely</t>
  </si>
  <si>
    <t>Very Likely</t>
  </si>
  <si>
    <t>eg. 1 in 10 chance or higher</t>
  </si>
  <si>
    <t>Injuries or illness eg. Broken bone requiring medical support &gt; 24 hours and time off work &gt;4 weeks.</t>
  </si>
  <si>
    <t>Fatality or multiple serious injuries or illness requiring hospital admission or significant time off work.</t>
  </si>
  <si>
    <t>Injuries or illness eg. Strain or sprain requiring first aid or medical support.</t>
  </si>
  <si>
    <t>Injuries or illness eg. Small cut or abrasion which require basic first aid treatment even if self-administered.</t>
  </si>
  <si>
    <t>Very minor injuries eg. slight bruising.</t>
  </si>
  <si>
    <t xml:space="preserve">Training, tidying and other general activities within performance areas and storage spaces. Set-builds, get-ins and get-outs, tech rehearsal, dress rehearsals and performances. </t>
  </si>
  <si>
    <t>Crew</t>
  </si>
  <si>
    <t>Inherent</t>
  </si>
  <si>
    <t>Residual</t>
  </si>
  <si>
    <t>Section 1 - Common risks encountered</t>
  </si>
  <si>
    <t>Carrying Heavy Loads</t>
  </si>
  <si>
    <t>Short- and long-term injury from incorrect lifting technique</t>
  </si>
  <si>
    <t>Crew must ensure that they follow proper lifting procedure, reminding others when necessary.</t>
  </si>
  <si>
    <t>All StageSoc members receive H&amp;S training, which includes manual handling training.</t>
  </si>
  <si>
    <t>Ensure that the lift is planned beforehand, including route and destination and communicate this to all involved.</t>
  </si>
  <si>
    <t>When carrying, breaks should be taken every 10m or where necessary.</t>
  </si>
  <si>
    <t>Ensure that all crew members are aware of their own capabilities and are not pushed to exceed them.</t>
  </si>
  <si>
    <t>Crew encouraged to use gloves and other Personal Protective Equipment (PPE) when they deem necessary.</t>
  </si>
  <si>
    <t>Moving of flight cases / staging / palettes / bulky equipment</t>
  </si>
  <si>
    <t>Risk Groups</t>
  </si>
  <si>
    <t>A</t>
  </si>
  <si>
    <t>B</t>
  </si>
  <si>
    <t>C</t>
  </si>
  <si>
    <t>G</t>
  </si>
  <si>
    <t>X</t>
  </si>
  <si>
    <t>Audience</t>
  </si>
  <si>
    <t>Band</t>
  </si>
  <si>
    <t>Cast</t>
  </si>
  <si>
    <t>General Public</t>
  </si>
  <si>
    <t>Risk Assessment Matrix</t>
  </si>
  <si>
    <t>Any person that is involved with technical aspects of a show.</t>
  </si>
  <si>
    <t>Any member of the public not attending a show.</t>
  </si>
  <si>
    <t>All other members of a show company, including production team.</t>
  </si>
  <si>
    <t>Members of the show company that are primarily located in the band "pit".</t>
  </si>
  <si>
    <t>People that enter performance locations as patrons.</t>
  </si>
  <si>
    <t>Who might be harmed (See Risk Groups section)</t>
  </si>
  <si>
    <t>G X</t>
  </si>
  <si>
    <t>Injuries from movement of equipment</t>
  </si>
  <si>
    <t>Falling from height (ladders)</t>
  </si>
  <si>
    <t>Injuries from falling to ground, fragile surfaces or being impaled onto items below</t>
  </si>
  <si>
    <t>All StageSoc members receive H&amp;S training, which includes training on the proper use of ladders.</t>
  </si>
  <si>
    <t>Items dropped from height</t>
  </si>
  <si>
    <t>B C G X</t>
  </si>
  <si>
    <t>Ensure that all crew members are aware of their own capabilities carrying loads up ladders and are not pushed to exceed them.</t>
  </si>
  <si>
    <t>Avoid intentionally dropping items from height if possible, even if area below seems clear. If unavoidable, warn those in vicinity.</t>
  </si>
  <si>
    <t>Ensure others are aware of work going on at height and that the area directly under the ladder is kept clear.</t>
  </si>
  <si>
    <t>Touching hot lanterns</t>
  </si>
  <si>
    <t>Burns from contact with hot lanterns</t>
  </si>
  <si>
    <t>If burn occurs, treat under cool, running water as soon as possible.</t>
  </si>
  <si>
    <t>Fixtures falling due to failure of rigging hardware</t>
  </si>
  <si>
    <t>Wide range of injuries from falling objects</t>
  </si>
  <si>
    <t>A B C G X</t>
  </si>
  <si>
    <t>All weight-bearing equipment should be tested and limits adhered to.</t>
  </si>
  <si>
    <t>Ensure that clamps are done up tightly and that safety chains / bonds are used for hanging fixtures. These are to be rated for 10x static fixture weight.</t>
  </si>
  <si>
    <t>Ensure that bars are adequately secured to the ceiling/walls with each use and that any extra bars are firmly secured to those pre-installed.</t>
  </si>
  <si>
    <t>Ensure that all crew members are aware of safe working methods, including knowing where the lantern is safe and not safe to touch.</t>
  </si>
  <si>
    <t>Ensure person up ladder is aware which lights are on.</t>
  </si>
  <si>
    <t>If possible allow lantern to cool before moving.</t>
  </si>
  <si>
    <t>Use yoke or handles to move lantern at low power.</t>
  </si>
  <si>
    <t>Secure tools to user/ladder using lanyards whenever possible.</t>
  </si>
  <si>
    <t>Crew should not overload installed or extra bars.</t>
  </si>
  <si>
    <t>Falling set or materials</t>
  </si>
  <si>
    <t>Flats should be stored properly and roped against the wall where possible.</t>
  </si>
  <si>
    <t>Avoid unstable stacking of sheet materials/set etc. especially in public areas.</t>
  </si>
  <si>
    <t>Flats on stage must be securely fixed by wire/rope or braces.</t>
  </si>
  <si>
    <t>Truss / scenery collapsing</t>
  </si>
  <si>
    <t>Wide range of injuries from heavy falling objects</t>
  </si>
  <si>
    <t>Fire risk from lanterns</t>
  </si>
  <si>
    <t>Ensure lanterns are placed a suitable distance away from set, drapes, etc.</t>
  </si>
  <si>
    <t>Annex Officer is to check that all fabrics on the stage that do not form part of the standard stage draperies have been adequately treated with flame retardant.</t>
  </si>
  <si>
    <t>Spread of fire by combustible materials</t>
  </si>
  <si>
    <t>Ensure that scenery, props and masking are built from inherently fire retardant materials if possible.</t>
  </si>
  <si>
    <t>Keep combustible materials away from sources of ignition.</t>
  </si>
  <si>
    <t>Alternatively, treat with suitable fire retardant.</t>
  </si>
  <si>
    <t>Incorrect use of power tools</t>
  </si>
  <si>
    <t>Major injury from tools</t>
  </si>
  <si>
    <t>C X</t>
  </si>
  <si>
    <t>Tools should be plugged into a supply protected by an RCD circuit breaker or used with a standalone plug-in RCD.</t>
  </si>
  <si>
    <t>Work pieces should be properly secured/supported and guides clamped in place.</t>
  </si>
  <si>
    <t>Ensure tool is visually inspected before every use.</t>
  </si>
  <si>
    <t>Ensure that all personnel using tools are properly trained and are competent to use them.</t>
  </si>
  <si>
    <t>Hands and hair should be kept clear of blades/bits/etc.</t>
  </si>
  <si>
    <t>Incorrect use of hand tools</t>
  </si>
  <si>
    <t>Minor injury from tools</t>
  </si>
  <si>
    <t>Ensure tools are kept in a good state of repair.</t>
  </si>
  <si>
    <t>Ensure tools are kept in a good state of repair and have not had safety features disabled, in accordance with PUWER.</t>
  </si>
  <si>
    <t>Hand tools are to be inspected every month, with damaged items removed from use and replaced.</t>
  </si>
  <si>
    <t>Using paints / varnishes / solvent-based chemicals</t>
  </si>
  <si>
    <t>Respiratory distress (or long-term illness) or eye damage</t>
  </si>
  <si>
    <t>C G X</t>
  </si>
  <si>
    <t>Take particular care with coatings that have a high VOC content, and only use in well-ventilated areas, or outdoors.</t>
  </si>
  <si>
    <t>Follow instructions on containers and use in well-ventilated areas or outdoors when instructed to do so.</t>
  </si>
  <si>
    <t>Use of COSHH designated substances</t>
  </si>
  <si>
    <t>Long-term illness from exposure to substances</t>
  </si>
  <si>
    <t>Keep COSHH items locked in a designated cupboard when not in use.</t>
  </si>
  <si>
    <t>Wear respiratory PPE if necessary.</t>
  </si>
  <si>
    <t>Have Material Safety Data Sheets (MSDSs) immediately available.</t>
  </si>
  <si>
    <t>Minimise exposure to substances.</t>
  </si>
  <si>
    <t>Use in accordance with manufacturer's instructions.</t>
  </si>
  <si>
    <t>Injury from nails, needles, pins, splinters etc.</t>
  </si>
  <si>
    <t>Minor puncture wounds</t>
  </si>
  <si>
    <t>Nails / screws should be recessed or flush with surfaces.</t>
  </si>
  <si>
    <t>Any protrusions should be covered to reduce the risk of injury and people should be made aware of the risk.</t>
  </si>
  <si>
    <t>Plane or sand wood to remove splinters.</t>
  </si>
  <si>
    <t>Exercise extra care when moving unfinished set pieces or dismantling set as splinters / protruding nails may be present; advise people to wear gloves.</t>
  </si>
  <si>
    <t>Costumers should take reasonable precautions to avoid injury from pins and needles, including being properly trained on the safe use of sewing machines etc.</t>
  </si>
  <si>
    <t>Appropriate, sturdy footwear to be worn at all times.</t>
  </si>
  <si>
    <t>Substances classified as COSHH are not to be used by any person that is not a trained StageSoc member.</t>
  </si>
  <si>
    <t xml:space="preserve">All powered tools will undergo regular maintenance and cleaning, with additional maintenance if faults are reported. This is to be done every 2 months due to their frequency of use. </t>
  </si>
  <si>
    <t>Cast are only allowed to use battery-powered drills for the purpose of undoing screws in set during a get-out.</t>
  </si>
  <si>
    <t>Ensure lanterns are PAT tested according to industry recommendations and cleaned of dust.</t>
  </si>
  <si>
    <t>Risk of fire from electrical appliances</t>
  </si>
  <si>
    <t>PAT (Portable Appliance Test) equipment according to industry recommendations.</t>
  </si>
  <si>
    <t>Ensure all set, drapes, fabric, masking etc. have been sufficiently recently treated with an appropriate fire retardant sufficiently recently.</t>
  </si>
  <si>
    <t>Inspect equipment for signs of wear/damage before each use.</t>
  </si>
  <si>
    <t>Use appropriate cables and fuses for installation.</t>
  </si>
  <si>
    <t>Electric shock</t>
  </si>
  <si>
    <t>Major cardiac injury from electric current</t>
  </si>
  <si>
    <t>A B C X</t>
  </si>
  <si>
    <t>Ensure that equipment has valid PAT certification / sticker if hired.</t>
  </si>
  <si>
    <t>Ensure equipment is unplugged before servicing / replacing blown lamps etc.</t>
  </si>
  <si>
    <t>Equipment should only be serviced by those sufficiently competent and experienced to service them.</t>
  </si>
  <si>
    <t>Lighting equipment should only be handled while live for focusing and extra care should be taken.</t>
  </si>
  <si>
    <t>Stage / truss should be earthed when electrical appliances are used.</t>
  </si>
  <si>
    <t>Inform all persons of the location of electrical isolator switches and nearest telephone for use in the event of an emergency.</t>
  </si>
  <si>
    <t>Due to the frequency and nature of their use, all electrical items are to receive a combined inspection and test every 12 months. Hand-operated machinery and equipment that uses water (e.g. kettles) are to receive a combined inspection and test every 6 months.</t>
  </si>
  <si>
    <t>No crew member should carry excessive loads up ladders (e.g. a rope and pulley system should be used to raise heavy loads).</t>
  </si>
  <si>
    <t>Ensure that the ladder is being footed by another member of crew where appropriate (such as while lifting heavier loads).</t>
  </si>
  <si>
    <t>All crew to be aware of surroundings whilst moving in public areas (e.g. Highfield campus) and a designated leader should clear the way of pedestrians.</t>
  </si>
  <si>
    <t>Head injuries from items (e.g. spanners) dropped from height</t>
  </si>
  <si>
    <t>If any item is dropped, a loud verbal warning must be given (e.g. "Heads!").</t>
  </si>
  <si>
    <t>Use PPE where appropriate (e.g. Gloves).</t>
  </si>
  <si>
    <t>Appropriate PPE (e.g. eye protection, dust masks, ear defenders etc.) should be worn when using power tools.</t>
  </si>
  <si>
    <t>Good housekeeping should be maintained e.g. stage should be swept regularly.</t>
  </si>
  <si>
    <t>No crew member should carry excessive loads up ladders (e.g. A rope and pulley system should be used to raise heavy loads).</t>
  </si>
  <si>
    <t>Grazes and sprains from tripping</t>
  </si>
  <si>
    <t>Avoid routing cables across walkways if possible (e.g. by taping over doors etc.).</t>
  </si>
  <si>
    <t>Tape cables down where they have to be run across floors.</t>
  </si>
  <si>
    <t>Ensure fire exit routes are kept clear of obstructions.</t>
  </si>
  <si>
    <t>Clearly mark hazards.</t>
  </si>
  <si>
    <t>Ensure that good housekeeping is maintained.</t>
  </si>
  <si>
    <t>Trip hazards (e.g. cables and set)</t>
  </si>
  <si>
    <t>Loud noise</t>
  </si>
  <si>
    <t>Hearing damage from noise</t>
  </si>
  <si>
    <t>B C X</t>
  </si>
  <si>
    <t>Avoid excessive volumes. Where excessive noise levels are necessary limit the time period, and ensure that only necessary personnel are in the vicinity.</t>
  </si>
  <si>
    <t>Ensure persons operating sound equipment are sufficiently trained and competent.</t>
  </si>
  <si>
    <t>Advise the use of ear plugs if the noise level is above 87dB(A).</t>
  </si>
  <si>
    <t>Follow industry good practice and advice from HSE.</t>
  </si>
  <si>
    <t>Dehydration &amp; Exhaustion</t>
  </si>
  <si>
    <t>Fatigue and Dehydration</t>
  </si>
  <si>
    <t>If any person feels or appears unwell or tired they should be encouraged to rehydrate and rest.</t>
  </si>
  <si>
    <t>If any person feels or appears unwell or tired they should not be allowed to work at height or with power tools.</t>
  </si>
  <si>
    <t>Everybody should monitor each other for symptoms.</t>
  </si>
  <si>
    <t>Ensure water / fluids are available for all cast and crew.</t>
  </si>
  <si>
    <t>Work for prolonged periods of time should be discouraged.</t>
  </si>
  <si>
    <t>If extended working hours are needed then time should be planned to allow for rest / rehydration / eating.</t>
  </si>
  <si>
    <t>Working in low light</t>
  </si>
  <si>
    <t>Minor injury from scrapes or collisions</t>
  </si>
  <si>
    <t>Ensure everyone is aware of periods of dim lighting / blackout before they occur.</t>
  </si>
  <si>
    <t>Ensure crew are aware that risks are increased in dim light.</t>
  </si>
  <si>
    <t>Avoid working in complete blackout.</t>
  </si>
  <si>
    <t>Ensure that members are aware of procedures for working in dim light including no running.</t>
  </si>
  <si>
    <t>Advise the use of head torches for persons carrying out other activities.</t>
  </si>
  <si>
    <t>Brief crew and cast of trip hazards in wing / working spaces, walkways to be kept clear.</t>
  </si>
  <si>
    <t>Ensure good communication is kept throughout the process.</t>
  </si>
  <si>
    <t>Members should be aware of their own H&amp;S.</t>
  </si>
  <si>
    <t>Section 2 - Additional risks that may occur in some production weeks</t>
  </si>
  <si>
    <t>PART A - Risk assessment</t>
  </si>
  <si>
    <t>Equipment that fails PAT testing or shows signs of damage is taken out of use and replaced or repaired by a competent person.</t>
  </si>
  <si>
    <t>One year from the date of this risk assessment being carried out</t>
  </si>
  <si>
    <t>Ladder inspections to be carried out by the Annex Officer every 3 months, and after any incident involving a ladder.</t>
  </si>
  <si>
    <t>Putting up / taking down staging</t>
  </si>
  <si>
    <t>Major injuries from improper handling (e.g. back strain)</t>
  </si>
  <si>
    <t>The use of steel toe-capped boots or shoes is required to handle and move deck.</t>
  </si>
  <si>
    <t>All others present should be wearing appropriate, sturdy footwear (no sandals, flip-flops etc.).</t>
  </si>
  <si>
    <t>Take care that legs have not come loose from the staging before taking it down, ensure that any loose legs are removed safely, and not allowed to fall uncontrollably.</t>
  </si>
  <si>
    <t>People should not walk on top of the staging whilst people are bolting it together (unless both parties are aware of the other's activities and extra care is taken).</t>
  </si>
  <si>
    <t>Injury from incomplete set (staging)</t>
  </si>
  <si>
    <t>Major injury from falling from incomplete set</t>
  </si>
  <si>
    <t>Crew should be reminded to take extra care during the get-in / get-out of a show as set pieces may not have been securely fixed or have had safety features fitted (e.g. hand rails).</t>
  </si>
  <si>
    <t>Any incomplete set should be highlighted to the Technical Director.</t>
  </si>
  <si>
    <t>Technical director should make sure all personnel are made aware of any incomplete set, verbally or by means of signage.</t>
  </si>
  <si>
    <t>All staging should be completed and bolted as soon as is reasonably possible.</t>
  </si>
  <si>
    <t>Rehearsals are not permitted on stages where the staging (the raised platforms) is incomplete, or where the incomplete set is in a hazardous state.</t>
  </si>
  <si>
    <t>Falling from height (staging)</t>
  </si>
  <si>
    <t>Major injury from falling from staging</t>
  </si>
  <si>
    <t>All stairs coming off the raised platform / staging should have handrails.</t>
  </si>
  <si>
    <t>High stairs / platforms (5ft and over) should have handrails fitted.</t>
  </si>
  <si>
    <t>If there are several steps they should all be of equal height.</t>
  </si>
  <si>
    <t>Avoid gaps between staging and ramps / stairs.</t>
  </si>
  <si>
    <t>Steep stairs must be treated as, and climbed as a ladder, facing inwards while climbing or descending.</t>
  </si>
  <si>
    <t>Raised toe boards to be added on all sides of raised band "pit" areas to prevent chair legs sliding off the back of raised platforms.</t>
  </si>
  <si>
    <t>Mark all platform edges with white tape.</t>
  </si>
  <si>
    <t>Stage Collapsing</t>
  </si>
  <si>
    <t>Stairs Collapsing</t>
  </si>
  <si>
    <t>Major injury from collapsing stage</t>
  </si>
  <si>
    <t>Major injury from collapsing stairs</t>
  </si>
  <si>
    <t>Do not overload staging.</t>
  </si>
  <si>
    <t>Ensure clamps on legs are adequately secured.</t>
  </si>
  <si>
    <t>The crew should be reminded of dangers during get-in / get-out when edges may not be taped or hand rails may have not been fitted.</t>
  </si>
  <si>
    <t>Ensure stairs are properly assembled and secured to each other / the stage.</t>
  </si>
  <si>
    <t>Do not overload stairs.</t>
  </si>
  <si>
    <t>Ensure that competent persons oversee the construction.</t>
  </si>
  <si>
    <t>Theatrical Smoke</t>
  </si>
  <si>
    <t>Respiratory Distress, minor injuries from impaired vision</t>
  </si>
  <si>
    <t>Crew should be advised of the use of smoke so that any medical problems can be identified in advance.</t>
  </si>
  <si>
    <t>Signs should be posted or a pre-show announcement made to inform the audience that smoke will be used.</t>
  </si>
  <si>
    <t>If someone has trouble breathing after inhalation of smoke, they should be taken to clean air and kept under supervision.</t>
  </si>
  <si>
    <t>Ensure people are aware of the geography of the stage, and the risks associated with lowered visibility.</t>
  </si>
  <si>
    <t>Provision should be made for rapid clearing of smoke.</t>
  </si>
  <si>
    <t>If Oil-based fluid is used then all persons should be informed of the hazards that this type of smoke can cause. Refer to the MSDS for further details.</t>
  </si>
  <si>
    <t>Events switch is used to set fire alarm system to heat detection only to prevent accidental fire evacuation procedure.</t>
  </si>
  <si>
    <t>Strobe Lighting</t>
  </si>
  <si>
    <t>Possible inducement of epileptic fits and injuries arising from impaired spatial awareness during flashing</t>
  </si>
  <si>
    <t>Before the strobe is used it should be ensured that nobody in the cast, crew or production are affected. If someone could be affected, provisions should be considered such as them leaving the room.</t>
  </si>
  <si>
    <t>Signs should be posted or a pre-show announcement made to inform the audience that strobe lighting will be used.</t>
  </si>
  <si>
    <t>During rehearsals a warning should be given before any strobes are used where possible.</t>
  </si>
  <si>
    <t>Crew should be made aware of the procedures to be followed should someone have a seizure (i.e. remove local hazards).</t>
  </si>
  <si>
    <t>Section 3 - Cryogenics</t>
  </si>
  <si>
    <t>Burns arising from contact with cryogenic materials due to improper storage</t>
  </si>
  <si>
    <t>An insulating polystyrene container of sufficient thickness is used to contain cryogenic substances.</t>
  </si>
  <si>
    <t>Storage of cryogenic materials</t>
  </si>
  <si>
    <t>Handling of cryogenic Materials</t>
  </si>
  <si>
    <t>Minor injury from projected material, caused by pressure build-up in storage container</t>
  </si>
  <si>
    <t>Cryogenic materials will not be stored in any show venue overnight. They are collected daily for each performance.</t>
  </si>
  <si>
    <t>Whilst not on stage the cryogenic materials shall be kept in a controlled storage location with adequate ventilation.</t>
  </si>
  <si>
    <t>The auditorium will be well-ventilated.</t>
  </si>
  <si>
    <t>The Technical Director is to appoint a Cryogenic Supervisor, who is responsible for the handling and dispensing of cryogenic material. The StageSoc committee is to be notified of this appointment.</t>
  </si>
  <si>
    <t>Rubber gloves meeting BS EN 511 will be worn during the handling of cryogenic substances whilst not in a suitable container, or whilst being decanted.</t>
  </si>
  <si>
    <t>The storage container shall be kept in a controlled storage location with adequate ventilation.</t>
  </si>
  <si>
    <t>Only necessary personnel to handle substances.</t>
  </si>
  <si>
    <t>To avoid contact with bare hands, cast are to only handle substances inside a container.</t>
  </si>
  <si>
    <t>Handling of cryogenic Materials whilst onstage</t>
  </si>
  <si>
    <t>Section 4 - Pyrotechnics A: Naked Flames</t>
  </si>
  <si>
    <t xml:space="preserve">Use of cryogenics is subject to the "StageSoc Cryogenic Safety Information" document, available on the StageSoc Filestore. This requires a safety briefing to be given to all cast and crew before any use of cryogenics. </t>
  </si>
  <si>
    <t>Control Measure Hierarchy</t>
  </si>
  <si>
    <t>Combustibles on stage, within vicinity of naked flames</t>
  </si>
  <si>
    <t>Combustible costumes within vicinity of naked flames</t>
  </si>
  <si>
    <t>People within vicinity of flames</t>
  </si>
  <si>
    <t>Serious burns and smoke inhalation, possible loss of life or property damage</t>
  </si>
  <si>
    <t>Annex Officer to carry out a set inspection before set is used by cast and report anything that needs to be rectified to the Technical Director.</t>
  </si>
  <si>
    <t>Annex Officer to carry out a set inspection before set is used by cast.</t>
  </si>
  <si>
    <t>Naked flames to be kept away from highly combustible materials.</t>
  </si>
  <si>
    <t>Have a fire extinguisher at the side of stage in case of fire. To be used by a dedicated crew member (a "fire warden") waiting by the side of the stage whilst the flame is lit.</t>
  </si>
  <si>
    <t>Annex Officer to test the fire resistance of combustibles onstage during the set inspection.</t>
  </si>
  <si>
    <t>Fire retardant materials to be used for costume construction wherever possible / appropriate.</t>
  </si>
  <si>
    <t>Costume design is to minimise loose or dangling items / parts or baggy areas to minimise chance of accidental contact with flame.</t>
  </si>
  <si>
    <t>Annex Officer to test the fire resistance of a sample of costume materials during the set inspection.</t>
  </si>
  <si>
    <t>Cast nearby or holding flames to be instructed about safe practices (no running, sudden movements, flailing of limbs etc.), and acting adjusted where necessary to reduce unnecessary "exposure" to flames.</t>
  </si>
  <si>
    <t>Burns appropriate first aid available at all times.</t>
  </si>
  <si>
    <t>The designated, qualified first aider should be available backstage, with first aid kit, during scenes where naked flames are used.</t>
  </si>
  <si>
    <t>Harm to public by incomplete set, damage to set by public</t>
  </si>
  <si>
    <t>Unauthorised access by public during set builds</t>
  </si>
  <si>
    <t>Security Supervisor to be notified in advance of late-night working beyond 11PM.</t>
  </si>
  <si>
    <t>Annex doors to be controlled by crew and cast while public are present for shows.</t>
  </si>
  <si>
    <t>Annex doors on internal ID card access from 11PM onwards to prevent public access out-of-hours.</t>
  </si>
  <si>
    <t>Building 2A (Annex) doors on external ID card access from 6PM onwards to prevent public access out-of-hours.</t>
  </si>
  <si>
    <t>Lone Working</t>
  </si>
  <si>
    <t>Wide range of injuries arising from lone working</t>
  </si>
  <si>
    <t>Lone working is forbidden, members are not to be working alone in the Annex.</t>
  </si>
  <si>
    <t>Threat to safety travelling late at night</t>
  </si>
  <si>
    <t>Distress, Minor injuries</t>
  </si>
  <si>
    <t>Section 5 - Security</t>
  </si>
  <si>
    <t>The fire warden is to be competent and the committee notified of their appointment.</t>
  </si>
  <si>
    <t>Members encouraged to travel to / from activities in groups.</t>
  </si>
  <si>
    <t>Use construction barriers in foyer to block public access to work carried out in foyer during set builds.</t>
  </si>
  <si>
    <t>Risk Assessment Guidance</t>
  </si>
  <si>
    <t>StageSoc General Risk Assessment</t>
  </si>
  <si>
    <t>Ensure that all locking pins are secure whilst the ladder is in use.</t>
  </si>
  <si>
    <t>Ensure ladder has an in-date inspection tag attached.</t>
  </si>
  <si>
    <t>All StageSoc members receive H&amp;S training, which includes training on safe working at height.</t>
  </si>
  <si>
    <t>Ensure all truss / bars are adequately secured to the ceiling/walls or are correctly and adequately supported from the ground with stands/legs.</t>
  </si>
  <si>
    <t>Do not overload truss/bars/stands.</t>
  </si>
  <si>
    <t>Staging should be bolted together as soon as possible.</t>
  </si>
  <si>
    <t>Ensure that stage pieces are safe to use (all clamps work correctly).</t>
  </si>
  <si>
    <t>Burns arising from contact with cryogenic materials</t>
  </si>
  <si>
    <t>Hypothermia and Hypoxia caused by build-up of noxious gases</t>
  </si>
  <si>
    <t>All combustibles on stage to be sprayed with flame-retardant chemicals to inhibit ignition.</t>
  </si>
  <si>
    <t>Crew are to wear steel-toe-capped boots when handling deck, and sturdy footwear for other handling (e.g. not to wear flip-flops).</t>
  </si>
  <si>
    <t>Container lid will be loose and lightweight as to allow built-up gas to escape easily from the container.</t>
  </si>
  <si>
    <t>Personnel are instructed not to touch cryogenic material with bare hands.</t>
  </si>
  <si>
    <t>Airborne combustibles (e.g. confetti) not to be used in the vicinity of naked flames.</t>
  </si>
  <si>
    <t>Simon Ruddock (Society President)</t>
  </si>
  <si>
    <t>Print Name: Simon Ruddock</t>
  </si>
  <si>
    <t>Date: 04/10/23</t>
  </si>
  <si>
    <t>Individual Risk assessments for shows with higher risk and anything not covered by this general risk assessment.</t>
  </si>
  <si>
    <t>Any use of pyrotechnics requires an additional risk assessment.</t>
  </si>
  <si>
    <t>This risk assessment is subject to review annually or after any major incident.</t>
  </si>
  <si>
    <t>A suitably qualified pyrotechnician.</t>
  </si>
  <si>
    <t>Committee members to review at the next possible committee meeting after completion.</t>
  </si>
  <si>
    <t>TD for the show.</t>
  </si>
  <si>
    <t>Rest of committee members to review at the next possible committee meeting after completion.</t>
  </si>
  <si>
    <t>Relevant committee members.</t>
  </si>
  <si>
    <t>Examples: training, supervision, signage.</t>
  </si>
  <si>
    <t>If not possible then explain why.</t>
  </si>
  <si>
    <t>Last resort as it only protects the individual.</t>
  </si>
  <si>
    <t xml:space="preserve">This risk assessment does not cover the use of any other pyrotechnic effect, other than naked flames. The use of other pyrotechnic effects is subject to separate risk assessment by a qualified pyrotechnician.  A safety briefing is to be given to all cast and crew before any use of pyrotechnics. </t>
  </si>
  <si>
    <t>Where possible, items should be transported on wheels.</t>
  </si>
  <si>
    <t>Secure stage pieces together with appropriate connecting blocks or bolts and tighten thoroughly.</t>
  </si>
  <si>
    <t>(1) Risk Identification</t>
  </si>
  <si>
    <t>Handling &amp; Storing Money- Own Society fundraising  </t>
  </si>
  <si>
    <t>Theft </t>
  </si>
  <si>
    <t>Individuals being mugged/robbed </t>
  </si>
  <si>
    <t>Loss/misplacement leading to financial loss </t>
  </si>
  <si>
    <t>Members, Participants  </t>
  </si>
  <si>
    <t>3 </t>
  </si>
  <si>
    <t>4 </t>
  </si>
  <si>
    <t>12 </t>
  </si>
  <si>
    <t>Cash to be deposited asap after each event into society bank account or money hub. Nominated person will be tasked with storing cash in nominated location when banks not open.  </t>
  </si>
  <si>
    <t>Money to be kept in lockable box </t>
  </si>
  <si>
    <t>Avoid giving cash to committee member if they will be travelling by foot alone (request taxis where possible/travel by car. Ensure cash is not visible/advertised when out in public) </t>
  </si>
  <si>
    <t>Where possible offer option to pre-buy tickets to avoid cash purchases </t>
  </si>
  <si>
    <t>E.g. use of SUSU box office, hire/loan of contactless payment machines </t>
  </si>
  <si>
    <t>Money to not be left unattended </t>
  </si>
  <si>
    <t>Collectors will prioritise own safety, advised to not confront any potential thief. If confronted will give up the funds.  </t>
  </si>
  <si>
    <t>2 </t>
  </si>
  <si>
    <t>6 </t>
  </si>
  <si>
    <t>In the event of theft committee members will:  </t>
  </si>
  <si>
    <t>Highlight the incident to any community police officers in the area/report to 111 </t>
  </si>
  <si>
    <t>Report incident to SUSU duty manager and c HYPERLINK "https://www.susu.org/groups/admin/howto/protectionaccident"omplete a SUSU incident report  </t>
  </si>
  <si>
    <t>Handling &amp; Storing Money- Charity fundraiser  </t>
  </si>
  <si>
    <t>Members, Participants, Charity </t>
  </si>
  <si>
    <t>Southampton RAG procedures will be followed:  </t>
  </si>
  <si>
    <t>Charity Event form completed, and RAG approval will be given </t>
  </si>
  <si>
    <t>All food hygiene certificates and event risk assessment to be approved by activities team </t>
  </si>
  <si>
    <t>Sealed collection buckets with charity banner to be requested and collected from SUSU activities/RAG office at an agreed time (office hours, Mon-Fri 9-5) </t>
  </si>
  <si>
    <t>Report to SUSU Duty manager and Complete a SUSU incident report  </t>
  </si>
  <si>
    <t>Collection buckets to remain sealed and to not be left unattended </t>
  </si>
  <si>
    <t>Collectors will prioritise own safety, advised to not confront any potential thief. If confronted will give up the funds. </t>
  </si>
  <si>
    <t>Agree time for return of funds and buckets to activities team who will deposit funds and make payment to the charity. </t>
  </si>
  <si>
    <t>Nominated person will be tasked with storing cash in nominated location when SUSU office not open.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</si>
</sst>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1"/>
      <color theme="1"/>
      <name val="Calibri"/>
      <family val="2"/>
      <scheme val="minor"/>
    </font>
    <font>
      <sz val="11"/>
      <color theme="1"/>
      <name val="Mulish"/>
    </font>
    <font>
      <b/>
      <sz val="11"/>
      <color theme="1"/>
      <name val="Mulish"/>
    </font>
    <font>
      <b/>
      <i/>
      <sz val="11"/>
      <color theme="1"/>
      <name val="Mulish"/>
    </font>
    <font>
      <sz val="10"/>
      <color theme="1"/>
      <name val="Mulish"/>
    </font>
    <font>
      <b/>
      <sz val="10"/>
      <color theme="1"/>
      <name val="Mulish"/>
    </font>
    <font>
      <b/>
      <sz val="14"/>
      <color theme="0"/>
      <name val="Mulish"/>
    </font>
    <font>
      <b/>
      <sz val="18"/>
      <color theme="1"/>
      <name val="Mulish"/>
    </font>
    <font>
      <u/>
      <sz val="11"/>
      <color theme="10"/>
      <name val="Calibri"/>
      <family val="2"/>
      <scheme val="minor"/>
    </font>
    <font>
      <b/>
      <sz val="10"/>
      <color theme="0"/>
      <name val="Mulish"/>
    </font>
    <font>
      <sz val="11"/>
      <name val="Calibri"/>
      <family val="2"/>
    </font>
  </fonts>
  <fills count="8">
    <fill>
      <patternFill patternType="none"/>
    </fill>
    <fill>
      <patternFill patternType="gray125"/>
    </fill>
    <fill>
      <patternFill patternType="solid">
        <fgColor theme="0" tint="-0.14999847407452621"/>
        <bgColor indexed="64"/>
      </patternFill>
    </fill>
    <fill>
      <patternFill patternType="solid">
        <fgColor theme="0" tint="-0.499984740745262"/>
        <bgColor indexed="64"/>
      </patternFill>
    </fill>
    <fill>
      <patternFill patternType="solid">
        <fgColor rgb="FFFF0000"/>
        <bgColor indexed="64"/>
      </patternFill>
    </fill>
    <fill>
      <patternFill patternType="solid">
        <fgColor rgb="FFFFC000"/>
        <bgColor indexed="64"/>
      </patternFill>
    </fill>
    <fill>
      <patternFill patternType="solid">
        <fgColor rgb="FF92D050"/>
        <bgColor indexed="64"/>
      </patternFill>
    </fill>
    <fill>
      <patternFill patternType="solid">
        <fgColor theme="8" tint="0.59999389629810485"/>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top style="thin">
        <color indexed="64"/>
      </top>
      <bottom style="medium">
        <color indexed="64"/>
      </bottom>
      <diagonal/>
    </border>
    <border>
      <left/>
      <right style="thin">
        <color indexed="64"/>
      </right>
      <top/>
      <bottom/>
      <diagonal/>
    </border>
    <border>
      <left/>
      <right/>
      <top style="thin">
        <color theme="8" tint="0.59999389629810485"/>
      </top>
      <bottom style="thin">
        <color indexed="64"/>
      </bottom>
      <diagonal/>
    </border>
    <border>
      <left/>
      <right style="thin">
        <color theme="8" tint="0.59999389629810485"/>
      </right>
      <top style="thin">
        <color theme="8" tint="0.59999389629810485"/>
      </top>
      <bottom style="thin">
        <color indexed="64"/>
      </bottom>
      <diagonal/>
    </border>
    <border>
      <left style="thin">
        <color theme="8" tint="0.59999389629810485"/>
      </left>
      <right/>
      <top style="thin">
        <color theme="8" tint="0.59999389629810485"/>
      </top>
      <bottom style="thin">
        <color indexed="64"/>
      </bottom>
      <diagonal/>
    </border>
    <border>
      <left style="thin">
        <color theme="8" tint="0.59999389629810485"/>
      </left>
      <right/>
      <top/>
      <bottom style="thin">
        <color indexed="64"/>
      </bottom>
      <diagonal/>
    </border>
    <border>
      <left/>
      <right style="thin">
        <color theme="8" tint="0.59999389629810485"/>
      </right>
      <top/>
      <bottom style="thin">
        <color indexed="64"/>
      </bottom>
      <diagonal/>
    </border>
    <border>
      <left/>
      <right/>
      <top style="thin">
        <color theme="8" tint="0.59999389629810485"/>
      </top>
      <bottom/>
      <diagonal/>
    </border>
    <border>
      <left/>
      <right style="thin">
        <color theme="8" tint="0.59999389629810485"/>
      </right>
      <top style="thin">
        <color theme="8" tint="0.59999389629810485"/>
      </top>
      <bottom/>
      <diagonal/>
    </border>
    <border>
      <left style="thin">
        <color theme="8" tint="0.59999389629810485"/>
      </left>
      <right/>
      <top style="thin">
        <color theme="8" tint="0.59999389629810485"/>
      </top>
      <bottom/>
      <diagonal/>
    </border>
    <border>
      <left style="thin">
        <color indexed="64"/>
      </left>
      <right style="thin">
        <color indexed="64"/>
      </right>
      <top style="thin">
        <color theme="0" tint="-0.499984740745262"/>
      </top>
      <bottom style="thin">
        <color indexed="64"/>
      </bottom>
      <diagonal/>
    </border>
    <border>
      <left style="thin">
        <color theme="0" tint="-0.499984740745262"/>
      </left>
      <right style="thin">
        <color indexed="64"/>
      </right>
      <top style="thin">
        <color theme="0" tint="-0.499984740745262"/>
      </top>
      <bottom style="thin">
        <color indexed="64"/>
      </bottom>
      <diagonal/>
    </border>
    <border>
      <left style="thin">
        <color indexed="64"/>
      </left>
      <right style="thin">
        <color theme="0" tint="-0.499984740745262"/>
      </right>
      <top style="thin">
        <color theme="0" tint="-0.499984740745262"/>
      </top>
      <bottom style="thin">
        <color indexed="64"/>
      </bottom>
      <diagonal/>
    </border>
    <border>
      <left style="thin">
        <color indexed="64"/>
      </left>
      <right style="thin">
        <color indexed="64"/>
      </right>
      <top style="thin">
        <color theme="0" tint="-0.14999847407452621"/>
      </top>
      <bottom style="thin">
        <color indexed="64"/>
      </bottom>
      <diagonal/>
    </border>
    <border>
      <left/>
      <right/>
      <top style="thin">
        <color theme="0" tint="-0.14999847407452621"/>
      </top>
      <bottom style="thin">
        <color indexed="64"/>
      </bottom>
      <diagonal/>
    </border>
    <border>
      <left style="thin">
        <color theme="0" tint="-0.14999847407452621"/>
      </left>
      <right style="thin">
        <color indexed="64"/>
      </right>
      <top style="thin">
        <color theme="0" tint="-0.14999847407452621"/>
      </top>
      <bottom style="thin">
        <color indexed="64"/>
      </bottom>
      <diagonal/>
    </border>
    <border>
      <left style="thin">
        <color theme="0" tint="-0.14999847407452621"/>
      </left>
      <right/>
      <top style="thin">
        <color theme="0" tint="-0.14999847407452621"/>
      </top>
      <bottom style="thin">
        <color indexed="64"/>
      </bottom>
      <diagonal/>
    </border>
    <border>
      <left/>
      <right style="thin">
        <color theme="0" tint="-0.14999847407452621"/>
      </right>
      <top style="thin">
        <color theme="0" tint="-0.14999847407452621"/>
      </top>
      <bottom style="thin">
        <color indexed="64"/>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indexed="64"/>
      </left>
      <right style="thin">
        <color theme="0" tint="-0.14999847407452621"/>
      </right>
      <top style="thin">
        <color theme="0" tint="-0.14999847407452621"/>
      </top>
      <bottom style="thin">
        <color indexed="64"/>
      </bottom>
      <diagonal/>
    </border>
  </borders>
  <cellStyleXfs count="2">
    <xf numFmtId="0" fontId="0" fillId="0" borderId="0"/>
    <xf numFmtId="0" fontId="8" fillId="0" borderId="0" applyNumberFormat="0" applyFill="0" applyBorder="0" applyAlignment="0" applyProtection="0"/>
  </cellStyleXfs>
  <cellXfs count="157">
    <xf numFmtId="0" fontId="0" fillId="0" borderId="0" xfId="0"/>
    <xf numFmtId="0" fontId="1" fillId="0" borderId="0" xfId="0" applyFont="1"/>
    <xf numFmtId="0" fontId="4" fillId="0" borderId="0" xfId="0" applyFont="1"/>
    <xf numFmtId="0" fontId="4" fillId="0" borderId="0" xfId="0" applyFont="1" applyAlignment="1">
      <alignment horizontal="center" vertical="top"/>
    </xf>
    <xf numFmtId="0" fontId="1" fillId="0" borderId="1" xfId="0" applyFont="1" applyBorder="1" applyAlignment="1">
      <alignment horizontal="center" vertical="center"/>
    </xf>
    <xf numFmtId="0" fontId="5" fillId="0" borderId="1" xfId="0" applyFont="1" applyBorder="1" applyAlignment="1">
      <alignment horizontal="right" vertical="top"/>
    </xf>
    <xf numFmtId="0" fontId="5" fillId="0" borderId="14" xfId="0" applyFont="1" applyBorder="1" applyAlignment="1">
      <alignment horizontal="right" vertical="top"/>
    </xf>
    <xf numFmtId="0" fontId="4" fillId="0" borderId="10" xfId="0" applyFont="1" applyBorder="1" applyAlignment="1">
      <alignment vertical="top" wrapText="1"/>
    </xf>
    <xf numFmtId="0" fontId="5" fillId="2" borderId="1" xfId="0" applyFont="1" applyFill="1" applyBorder="1" applyAlignment="1">
      <alignment horizontal="center" textRotation="90" wrapText="1"/>
    </xf>
    <xf numFmtId="0" fontId="1" fillId="0" borderId="1" xfId="0" applyFont="1" applyBorder="1" applyAlignment="1">
      <alignment vertical="center"/>
    </xf>
    <xf numFmtId="0" fontId="4" fillId="0" borderId="0" xfId="0" applyFont="1" applyAlignment="1">
      <alignment horizontal="center" vertical="top" wrapText="1"/>
    </xf>
    <xf numFmtId="0" fontId="1" fillId="0" borderId="0" xfId="0" applyFont="1" applyAlignment="1">
      <alignment horizontal="center" vertical="center"/>
    </xf>
    <xf numFmtId="0" fontId="4" fillId="0" borderId="0" xfId="0" applyFont="1" applyAlignment="1">
      <alignment horizontal="left" vertical="top" wrapText="1"/>
    </xf>
    <xf numFmtId="0" fontId="1" fillId="0" borderId="0" xfId="0" applyFont="1" applyAlignment="1">
      <alignment wrapText="1"/>
    </xf>
    <xf numFmtId="0" fontId="1" fillId="2" borderId="1" xfId="0" applyFont="1" applyFill="1" applyBorder="1" applyAlignment="1">
      <alignment wrapText="1"/>
    </xf>
    <xf numFmtId="0" fontId="1" fillId="0" borderId="1" xfId="0" applyFont="1" applyBorder="1" applyAlignment="1">
      <alignment vertical="top" wrapText="1"/>
    </xf>
    <xf numFmtId="0" fontId="1" fillId="0" borderId="1" xfId="0" applyFont="1" applyBorder="1" applyAlignment="1">
      <alignment wrapText="1"/>
    </xf>
    <xf numFmtId="0" fontId="4" fillId="0" borderId="0" xfId="0" applyFont="1" applyAlignment="1">
      <alignment vertical="center" wrapText="1"/>
    </xf>
    <xf numFmtId="0" fontId="4" fillId="0" borderId="0" xfId="0" applyFont="1" applyAlignment="1">
      <alignment wrapText="1"/>
    </xf>
    <xf numFmtId="0" fontId="4" fillId="0" borderId="13" xfId="0" applyFont="1" applyBorder="1" applyAlignment="1">
      <alignment vertical="center" wrapText="1"/>
    </xf>
    <xf numFmtId="0" fontId="4" fillId="0" borderId="13" xfId="0" applyFont="1" applyBorder="1"/>
    <xf numFmtId="0" fontId="5" fillId="6" borderId="15" xfId="0" applyFont="1" applyFill="1" applyBorder="1" applyAlignment="1">
      <alignment horizontal="center"/>
    </xf>
    <xf numFmtId="0" fontId="5" fillId="5" borderId="1" xfId="0" applyFont="1" applyFill="1" applyBorder="1" applyAlignment="1">
      <alignment horizontal="center"/>
    </xf>
    <xf numFmtId="0" fontId="5" fillId="5" borderId="2" xfId="0" applyFont="1" applyFill="1" applyBorder="1" applyAlignment="1">
      <alignment horizontal="center"/>
    </xf>
    <xf numFmtId="0" fontId="5" fillId="6" borderId="16" xfId="0" applyFont="1" applyFill="1" applyBorder="1" applyAlignment="1">
      <alignment horizontal="center"/>
    </xf>
    <xf numFmtId="0" fontId="5" fillId="6" borderId="17" xfId="0" applyFont="1" applyFill="1" applyBorder="1" applyAlignment="1">
      <alignment horizontal="center"/>
    </xf>
    <xf numFmtId="0" fontId="5" fillId="5" borderId="19" xfId="0" applyFont="1" applyFill="1" applyBorder="1" applyAlignment="1">
      <alignment horizontal="center"/>
    </xf>
    <xf numFmtId="0" fontId="4" fillId="0" borderId="14" xfId="0" applyFont="1" applyBorder="1" applyAlignment="1">
      <alignment horizontal="center"/>
    </xf>
    <xf numFmtId="0" fontId="5" fillId="5" borderId="18" xfId="0" applyFont="1" applyFill="1" applyBorder="1" applyAlignment="1">
      <alignment horizontal="center" wrapText="1"/>
    </xf>
    <xf numFmtId="0" fontId="5" fillId="5" borderId="14" xfId="0" applyFont="1" applyFill="1" applyBorder="1" applyAlignment="1">
      <alignment horizontal="center" wrapText="1"/>
    </xf>
    <xf numFmtId="0" fontId="9" fillId="4" borderId="14" xfId="0" applyFont="1" applyFill="1" applyBorder="1" applyAlignment="1">
      <alignment horizontal="center" wrapText="1"/>
    </xf>
    <xf numFmtId="0" fontId="9" fillId="4" borderId="8" xfId="0" applyFont="1" applyFill="1" applyBorder="1" applyAlignment="1">
      <alignment horizontal="center" wrapText="1"/>
    </xf>
    <xf numFmtId="0" fontId="5" fillId="6" borderId="15" xfId="0" applyFont="1" applyFill="1" applyBorder="1" applyAlignment="1">
      <alignment horizontal="center" wrapText="1"/>
    </xf>
    <xf numFmtId="0" fontId="5" fillId="5" borderId="1" xfId="0" applyFont="1" applyFill="1" applyBorder="1" applyAlignment="1">
      <alignment horizontal="center" wrapText="1"/>
    </xf>
    <xf numFmtId="0" fontId="9" fillId="4" borderId="1" xfId="0" applyFont="1" applyFill="1" applyBorder="1" applyAlignment="1">
      <alignment horizontal="center" wrapText="1"/>
    </xf>
    <xf numFmtId="0" fontId="9" fillId="4" borderId="2" xfId="0" applyFont="1" applyFill="1" applyBorder="1" applyAlignment="1">
      <alignment horizontal="center" wrapText="1"/>
    </xf>
    <xf numFmtId="0" fontId="5" fillId="6" borderId="1" xfId="0" applyFont="1" applyFill="1" applyBorder="1" applyAlignment="1">
      <alignment horizontal="center" wrapText="1"/>
    </xf>
    <xf numFmtId="0" fontId="5" fillId="6" borderId="17" xfId="0" applyFont="1" applyFill="1" applyBorder="1" applyAlignment="1">
      <alignment horizontal="center" wrapText="1"/>
    </xf>
    <xf numFmtId="0" fontId="4" fillId="0" borderId="8" xfId="0" applyFont="1" applyBorder="1" applyAlignment="1">
      <alignment horizontal="center" wrapText="1"/>
    </xf>
    <xf numFmtId="0" fontId="4" fillId="0" borderId="2" xfId="0" applyFont="1" applyBorder="1" applyAlignment="1">
      <alignment horizontal="center" wrapText="1"/>
    </xf>
    <xf numFmtId="0" fontId="5" fillId="0" borderId="1" xfId="0" applyFont="1" applyBorder="1" applyAlignment="1">
      <alignment horizontal="center" vertical="center"/>
    </xf>
    <xf numFmtId="0" fontId="5" fillId="0" borderId="1" xfId="0" applyFont="1" applyBorder="1" applyAlignment="1">
      <alignment horizontal="left" vertical="center"/>
    </xf>
    <xf numFmtId="0" fontId="5" fillId="0" borderId="1" xfId="0" applyFont="1" applyBorder="1" applyAlignment="1">
      <alignment horizontal="left" vertical="center" wrapText="1"/>
    </xf>
    <xf numFmtId="0" fontId="5" fillId="0" borderId="1" xfId="0" applyFont="1" applyBorder="1" applyAlignment="1">
      <alignment horizontal="center" vertical="center" wrapText="1"/>
    </xf>
    <xf numFmtId="0" fontId="5" fillId="0" borderId="1" xfId="0" applyFont="1" applyBorder="1" applyAlignment="1">
      <alignment vertical="center"/>
    </xf>
    <xf numFmtId="0" fontId="6" fillId="3" borderId="30" xfId="0" applyFont="1" applyFill="1" applyBorder="1" applyAlignment="1">
      <alignment horizontal="center"/>
    </xf>
    <xf numFmtId="0" fontId="6" fillId="3" borderId="29" xfId="0" applyFont="1" applyFill="1" applyBorder="1" applyAlignment="1">
      <alignment horizontal="center"/>
    </xf>
    <xf numFmtId="0" fontId="6" fillId="3" borderId="31" xfId="0" applyFont="1" applyFill="1" applyBorder="1" applyAlignment="1">
      <alignment horizontal="center"/>
    </xf>
    <xf numFmtId="0" fontId="5" fillId="0" borderId="5" xfId="0" applyFont="1" applyBorder="1" applyAlignment="1">
      <alignment horizontal="left" vertical="top"/>
    </xf>
    <xf numFmtId="0" fontId="5" fillId="0" borderId="6" xfId="0" applyFont="1" applyBorder="1" applyAlignment="1">
      <alignment horizontal="left" vertical="top"/>
    </xf>
    <xf numFmtId="0" fontId="5" fillId="0" borderId="7" xfId="0" applyFont="1" applyBorder="1" applyAlignment="1">
      <alignment horizontal="left" vertical="top"/>
    </xf>
    <xf numFmtId="0" fontId="5" fillId="0" borderId="14" xfId="0" applyFont="1" applyBorder="1" applyAlignment="1">
      <alignment horizontal="left" vertical="top"/>
    </xf>
    <xf numFmtId="0" fontId="5" fillId="0" borderId="1" xfId="0" applyFont="1" applyBorder="1" applyAlignment="1">
      <alignment horizontal="left" vertical="top"/>
    </xf>
    <xf numFmtId="14" fontId="5" fillId="0" borderId="11" xfId="0" applyNumberFormat="1" applyFont="1" applyBorder="1" applyAlignment="1">
      <alignment horizontal="left" vertical="top"/>
    </xf>
    <xf numFmtId="14" fontId="5" fillId="0" borderId="14" xfId="0" applyNumberFormat="1" applyFont="1" applyBorder="1" applyAlignment="1">
      <alignment horizontal="left" vertical="top"/>
    </xf>
    <xf numFmtId="0" fontId="4" fillId="0" borderId="1" xfId="0" applyFont="1" applyBorder="1" applyAlignment="1">
      <alignment horizontal="left" vertical="top" wrapText="1"/>
    </xf>
    <xf numFmtId="0" fontId="2" fillId="7" borderId="23" xfId="0" applyFont="1" applyFill="1" applyBorder="1"/>
    <xf numFmtId="0" fontId="2" fillId="7" borderId="21" xfId="0" applyFont="1" applyFill="1" applyBorder="1"/>
    <xf numFmtId="0" fontId="2" fillId="7" borderId="22" xfId="0" applyFont="1" applyFill="1" applyBorder="1"/>
    <xf numFmtId="0" fontId="5" fillId="0" borderId="5" xfId="0" applyFont="1" applyBorder="1" applyAlignment="1">
      <alignment horizontal="right" vertical="top" wrapText="1"/>
    </xf>
    <xf numFmtId="0" fontId="5" fillId="0" borderId="8" xfId="0" applyFont="1" applyBorder="1" applyAlignment="1">
      <alignment horizontal="right" vertical="top" wrapText="1"/>
    </xf>
    <xf numFmtId="0" fontId="5" fillId="0" borderId="6" xfId="0" applyFont="1" applyBorder="1" applyAlignment="1">
      <alignment horizontal="right" vertical="top"/>
    </xf>
    <xf numFmtId="0" fontId="5" fillId="0" borderId="7" xfId="0" applyFont="1" applyBorder="1" applyAlignment="1">
      <alignment horizontal="right" vertical="top"/>
    </xf>
    <xf numFmtId="0" fontId="5" fillId="0" borderId="9" xfId="0" applyFont="1" applyBorder="1" applyAlignment="1">
      <alignment horizontal="right" vertical="top"/>
    </xf>
    <xf numFmtId="0" fontId="5" fillId="0" borderId="10" xfId="0" applyFont="1" applyBorder="1" applyAlignment="1">
      <alignment horizontal="right" vertical="top"/>
    </xf>
    <xf numFmtId="0" fontId="3" fillId="2" borderId="34" xfId="0" applyFont="1" applyFill="1" applyBorder="1" applyAlignment="1">
      <alignment vertical="center" wrapText="1"/>
    </xf>
    <xf numFmtId="0" fontId="3" fillId="2" borderId="32" xfId="0" applyFont="1" applyFill="1" applyBorder="1" applyAlignment="1">
      <alignment vertical="center" wrapText="1"/>
    </xf>
    <xf numFmtId="0" fontId="3" fillId="2" borderId="40" xfId="0" applyFont="1" applyFill="1" applyBorder="1" applyAlignment="1">
      <alignment vertical="center" wrapText="1"/>
    </xf>
    <xf numFmtId="0" fontId="4" fillId="0" borderId="1" xfId="0" applyFont="1" applyBorder="1" applyAlignment="1">
      <alignment horizontal="center" vertical="top"/>
    </xf>
    <xf numFmtId="0" fontId="4" fillId="2" borderId="1" xfId="0" applyFont="1" applyFill="1" applyBorder="1" applyAlignment="1">
      <alignment horizontal="left" vertical="center" wrapText="1"/>
    </xf>
    <xf numFmtId="0" fontId="5" fillId="2" borderId="11" xfId="0" applyFont="1" applyFill="1" applyBorder="1" applyAlignment="1">
      <alignment horizontal="center" wrapText="1"/>
    </xf>
    <xf numFmtId="0" fontId="5" fillId="2" borderId="14" xfId="0" applyFont="1" applyFill="1" applyBorder="1" applyAlignment="1">
      <alignment horizont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center" wrapText="1"/>
    </xf>
    <xf numFmtId="0" fontId="4" fillId="0" borderId="1" xfId="0" applyFont="1" applyBorder="1" applyAlignment="1">
      <alignment horizontal="center" vertical="top" wrapText="1"/>
    </xf>
    <xf numFmtId="0" fontId="1" fillId="0" borderId="1" xfId="0" applyFont="1" applyBorder="1" applyAlignment="1">
      <alignment horizontal="center" vertical="top"/>
    </xf>
    <xf numFmtId="0" fontId="4" fillId="0" borderId="8" xfId="0" applyFont="1" applyBorder="1" applyAlignment="1">
      <alignment horizontal="left" vertical="top" wrapText="1"/>
    </xf>
    <xf numFmtId="0" fontId="4" fillId="0" borderId="9" xfId="0" applyFont="1" applyBorder="1" applyAlignment="1">
      <alignment horizontal="left" vertical="top" wrapText="1"/>
    </xf>
    <xf numFmtId="0" fontId="5" fillId="2" borderId="5" xfId="0" applyFont="1" applyFill="1" applyBorder="1" applyAlignment="1">
      <alignment horizontal="center" wrapText="1"/>
    </xf>
    <xf numFmtId="0" fontId="5" fillId="2" borderId="7" xfId="0" applyFont="1" applyFill="1" applyBorder="1" applyAlignment="1">
      <alignment horizontal="center" wrapText="1"/>
    </xf>
    <xf numFmtId="0" fontId="5" fillId="2" borderId="8" xfId="0" applyFont="1" applyFill="1" applyBorder="1" applyAlignment="1">
      <alignment horizontal="center" wrapText="1"/>
    </xf>
    <xf numFmtId="0" fontId="5" fillId="2" borderId="10" xfId="0" applyFont="1" applyFill="1" applyBorder="1" applyAlignment="1">
      <alignment horizontal="center" wrapText="1"/>
    </xf>
    <xf numFmtId="0" fontId="4" fillId="0" borderId="11" xfId="0" applyFont="1" applyBorder="1" applyAlignment="1">
      <alignment horizontal="center" vertical="top" wrapText="1"/>
    </xf>
    <xf numFmtId="0" fontId="4" fillId="0" borderId="13" xfId="0" applyFont="1" applyBorder="1" applyAlignment="1">
      <alignment horizontal="center" vertical="top" wrapText="1"/>
    </xf>
    <xf numFmtId="0" fontId="4" fillId="0" borderId="11" xfId="0" applyFont="1" applyBorder="1" applyAlignment="1">
      <alignment horizontal="center" vertical="top"/>
    </xf>
    <xf numFmtId="0" fontId="4" fillId="0" borderId="13" xfId="0" applyFont="1" applyBorder="1" applyAlignment="1">
      <alignment horizontal="center" vertical="top"/>
    </xf>
    <xf numFmtId="0" fontId="4" fillId="0" borderId="5" xfId="0" applyFont="1" applyBorder="1" applyAlignment="1">
      <alignment horizontal="center" vertical="top"/>
    </xf>
    <xf numFmtId="0" fontId="4" fillId="0" borderId="6" xfId="0" applyFont="1" applyBorder="1" applyAlignment="1">
      <alignment horizontal="center" vertical="top"/>
    </xf>
    <xf numFmtId="0" fontId="4" fillId="0" borderId="7" xfId="0" applyFont="1" applyBorder="1" applyAlignment="1">
      <alignment horizontal="center" vertical="top"/>
    </xf>
    <xf numFmtId="0" fontId="4" fillId="0" borderId="12" xfId="0" applyFont="1" applyBorder="1" applyAlignment="1">
      <alignment horizontal="center" vertical="top"/>
    </xf>
    <xf numFmtId="0" fontId="4" fillId="0" borderId="0" xfId="0" applyFont="1" applyAlignment="1">
      <alignment horizontal="center" vertical="top"/>
    </xf>
    <xf numFmtId="0" fontId="4" fillId="0" borderId="20" xfId="0" applyFont="1" applyBorder="1" applyAlignment="1">
      <alignment horizontal="center" vertical="top"/>
    </xf>
    <xf numFmtId="0" fontId="4" fillId="0" borderId="11" xfId="0" applyFont="1" applyBorder="1" applyAlignment="1">
      <alignment horizontal="left" vertical="top" wrapText="1"/>
    </xf>
    <xf numFmtId="0" fontId="4" fillId="0" borderId="13" xfId="0" applyFont="1" applyBorder="1" applyAlignment="1">
      <alignment horizontal="left" vertical="top" wrapText="1"/>
    </xf>
    <xf numFmtId="0" fontId="4" fillId="0" borderId="14" xfId="0" applyFont="1" applyBorder="1" applyAlignment="1">
      <alignment horizontal="center" vertical="top" wrapText="1"/>
    </xf>
    <xf numFmtId="0" fontId="4" fillId="0" borderId="14" xfId="0" applyFont="1" applyBorder="1" applyAlignment="1">
      <alignment horizontal="center" vertical="top"/>
    </xf>
    <xf numFmtId="0" fontId="4" fillId="0" borderId="8" xfId="0" applyFont="1" applyBorder="1" applyAlignment="1">
      <alignment horizontal="center" vertical="top"/>
    </xf>
    <xf numFmtId="0" fontId="4" fillId="0" borderId="9" xfId="0" applyFont="1" applyBorder="1" applyAlignment="1">
      <alignment horizontal="center" vertical="top"/>
    </xf>
    <xf numFmtId="0" fontId="4" fillId="0" borderId="10" xfId="0" applyFont="1" applyBorder="1" applyAlignment="1">
      <alignment horizontal="center" vertical="top"/>
    </xf>
    <xf numFmtId="0" fontId="4" fillId="0" borderId="14" xfId="0" applyFont="1" applyBorder="1" applyAlignment="1">
      <alignment horizontal="left" vertical="top" wrapText="1"/>
    </xf>
    <xf numFmtId="0" fontId="4" fillId="0" borderId="2" xfId="0" applyFont="1" applyBorder="1" applyAlignment="1">
      <alignment horizontal="left" vertical="top" wrapText="1"/>
    </xf>
    <xf numFmtId="0" fontId="4" fillId="0" borderId="4" xfId="0" applyFont="1" applyBorder="1" applyAlignment="1">
      <alignment horizontal="left" vertical="top" wrapText="1"/>
    </xf>
    <xf numFmtId="0" fontId="4" fillId="0" borderId="1" xfId="0" applyFont="1" applyBorder="1" applyAlignment="1">
      <alignment horizontal="left" vertical="top"/>
    </xf>
    <xf numFmtId="0" fontId="1" fillId="0" borderId="1" xfId="0" applyFont="1" applyBorder="1" applyAlignment="1">
      <alignment horizontal="center" vertical="center"/>
    </xf>
    <xf numFmtId="0" fontId="4" fillId="0" borderId="1" xfId="0" applyFont="1" applyBorder="1" applyAlignment="1">
      <alignment vertical="top"/>
    </xf>
    <xf numFmtId="0" fontId="1" fillId="0" borderId="11" xfId="0" applyFont="1" applyBorder="1" applyAlignment="1">
      <alignment horizontal="center" vertical="center"/>
    </xf>
    <xf numFmtId="0" fontId="1" fillId="0" borderId="14" xfId="0" applyFont="1" applyBorder="1" applyAlignment="1">
      <alignment horizontal="center" vertical="center"/>
    </xf>
    <xf numFmtId="0" fontId="4" fillId="0" borderId="1" xfId="0" applyFont="1" applyBorder="1"/>
    <xf numFmtId="0" fontId="2" fillId="7" borderId="28" xfId="0" applyFont="1" applyFill="1" applyBorder="1"/>
    <xf numFmtId="0" fontId="2" fillId="7" borderId="26" xfId="0" applyFont="1" applyFill="1" applyBorder="1"/>
    <xf numFmtId="0" fontId="2" fillId="7" borderId="27" xfId="0" applyFont="1" applyFill="1" applyBorder="1"/>
    <xf numFmtId="0" fontId="4" fillId="7" borderId="24" xfId="0" applyFont="1" applyFill="1" applyBorder="1" applyAlignment="1">
      <alignment wrapText="1"/>
    </xf>
    <xf numFmtId="0" fontId="4" fillId="7" borderId="9" xfId="0" applyFont="1" applyFill="1" applyBorder="1" applyAlignment="1">
      <alignment wrapText="1"/>
    </xf>
    <xf numFmtId="0" fontId="4" fillId="7" borderId="25" xfId="0" applyFont="1" applyFill="1" applyBorder="1" applyAlignment="1">
      <alignment wrapText="1"/>
    </xf>
    <xf numFmtId="0" fontId="4" fillId="0" borderId="5" xfId="0" applyFont="1" applyBorder="1" applyAlignment="1">
      <alignment horizontal="left" vertical="top" wrapText="1"/>
    </xf>
    <xf numFmtId="0" fontId="4" fillId="0" borderId="7" xfId="0" applyFont="1" applyBorder="1" applyAlignment="1">
      <alignment horizontal="left" vertical="top" wrapText="1"/>
    </xf>
    <xf numFmtId="0" fontId="4" fillId="0" borderId="10" xfId="0" applyFont="1" applyBorder="1" applyAlignment="1">
      <alignment horizontal="left" vertical="top" wrapText="1"/>
    </xf>
    <xf numFmtId="0" fontId="4" fillId="0" borderId="2" xfId="0" applyFont="1" applyBorder="1"/>
    <xf numFmtId="0" fontId="4" fillId="0" borderId="3" xfId="0" applyFont="1" applyBorder="1"/>
    <xf numFmtId="0" fontId="4" fillId="0" borderId="4" xfId="0" applyFont="1" applyBorder="1"/>
    <xf numFmtId="0" fontId="4" fillId="0" borderId="5" xfId="0" applyFont="1" applyBorder="1"/>
    <xf numFmtId="0" fontId="4" fillId="0" borderId="6" xfId="0" applyFont="1" applyBorder="1"/>
    <xf numFmtId="0" fontId="4" fillId="0" borderId="7" xfId="0" applyFont="1" applyBorder="1"/>
    <xf numFmtId="0" fontId="4" fillId="0" borderId="8" xfId="0" applyFont="1" applyBorder="1"/>
    <xf numFmtId="0" fontId="4" fillId="0" borderId="9" xfId="0" applyFont="1" applyBorder="1"/>
    <xf numFmtId="0" fontId="4" fillId="0" borderId="10" xfId="0" applyFont="1" applyBorder="1"/>
    <xf numFmtId="0" fontId="4" fillId="0" borderId="11" xfId="0" applyFont="1" applyBorder="1"/>
    <xf numFmtId="0" fontId="4" fillId="0" borderId="13" xfId="0" applyFont="1" applyBorder="1"/>
    <xf numFmtId="0" fontId="4" fillId="0" borderId="14" xfId="0" applyFont="1" applyBorder="1"/>
    <xf numFmtId="0" fontId="8" fillId="0" borderId="11" xfId="1" applyBorder="1" applyAlignment="1">
      <alignment vertical="top" wrapText="1"/>
    </xf>
    <xf numFmtId="0" fontId="8" fillId="0" borderId="13" xfId="1" applyBorder="1" applyAlignment="1">
      <alignment vertical="top" wrapText="1"/>
    </xf>
    <xf numFmtId="0" fontId="1" fillId="0" borderId="1" xfId="0" applyFont="1" applyBorder="1" applyAlignment="1">
      <alignment horizontal="left" vertical="center"/>
    </xf>
    <xf numFmtId="0" fontId="7" fillId="0" borderId="3" xfId="0" applyFont="1" applyBorder="1" applyAlignment="1">
      <alignment horizontal="center"/>
    </xf>
    <xf numFmtId="0" fontId="3" fillId="2" borderId="35" xfId="0" applyFont="1" applyFill="1" applyBorder="1" applyAlignment="1">
      <alignment horizontal="left" wrapText="1"/>
    </xf>
    <xf numFmtId="0" fontId="3" fillId="2" borderId="33" xfId="0" applyFont="1" applyFill="1" applyBorder="1" applyAlignment="1">
      <alignment horizontal="left" wrapText="1"/>
    </xf>
    <xf numFmtId="0" fontId="3" fillId="2" borderId="36" xfId="0" applyFont="1" applyFill="1" applyBorder="1" applyAlignment="1">
      <alignment horizontal="left" wrapText="1"/>
    </xf>
    <xf numFmtId="0" fontId="1" fillId="0" borderId="1" xfId="0" applyFont="1" applyBorder="1" applyAlignment="1">
      <alignment horizontal="left" vertical="top"/>
    </xf>
    <xf numFmtId="0" fontId="6" fillId="3" borderId="37" xfId="0" applyFont="1" applyFill="1" applyBorder="1" applyAlignment="1">
      <alignment horizontal="center"/>
    </xf>
    <xf numFmtId="0" fontId="6" fillId="3" borderId="38" xfId="0" applyFont="1" applyFill="1" applyBorder="1" applyAlignment="1">
      <alignment horizontal="center"/>
    </xf>
    <xf numFmtId="0" fontId="6" fillId="3" borderId="39" xfId="0" applyFont="1" applyFill="1" applyBorder="1" applyAlignment="1">
      <alignment horizontal="center"/>
    </xf>
    <xf numFmtId="0" fontId="4" fillId="0" borderId="1" xfId="0" applyFont="1" applyBorder="1" applyAlignment="1">
      <alignment horizontal="center" vertical="center" wrapText="1"/>
    </xf>
    <xf numFmtId="0" fontId="4" fillId="0" borderId="1" xfId="0" applyFont="1" applyBorder="1" applyAlignment="1">
      <alignment wrapText="1"/>
    </xf>
    <xf numFmtId="0" fontId="5" fillId="0" borderId="14" xfId="0" applyFont="1" applyBorder="1" applyAlignment="1">
      <alignment horizontal="center" vertical="center" textRotation="90" wrapText="1"/>
    </xf>
    <xf numFmtId="0" fontId="5" fillId="0" borderId="1" xfId="0" applyFont="1" applyBorder="1" applyAlignment="1">
      <alignment horizontal="center" vertical="center" textRotation="90" wrapText="1"/>
    </xf>
    <xf numFmtId="0" fontId="5" fillId="0" borderId="1" xfId="0" applyFont="1" applyBorder="1" applyAlignment="1">
      <alignment horizontal="center"/>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4" fillId="0" borderId="1" xfId="0" applyFont="1" applyBorder="1" applyAlignment="1">
      <alignment horizontal="left" vertical="center" wrapText="1"/>
    </xf>
    <xf numFmtId="0" fontId="4" fillId="2" borderId="2" xfId="0" applyFont="1" applyFill="1" applyBorder="1" applyAlignment="1">
      <alignment horizontal="left" vertical="center"/>
    </xf>
    <xf numFmtId="0" fontId="4" fillId="2" borderId="3" xfId="0" applyFont="1" applyFill="1" applyBorder="1" applyAlignment="1">
      <alignment horizontal="left" vertical="center"/>
    </xf>
    <xf numFmtId="0" fontId="4" fillId="2" borderId="4" xfId="0" applyFont="1" applyFill="1" applyBorder="1" applyAlignment="1">
      <alignment horizontal="left" vertical="center"/>
    </xf>
    <xf numFmtId="0" fontId="4" fillId="0" borderId="1" xfId="0" applyFont="1" applyBorder="1" applyAlignment="1">
      <alignment vertical="center"/>
    </xf>
    <xf numFmtId="0" fontId="4" fillId="2" borderId="1" xfId="0" applyFont="1" applyFill="1" applyBorder="1" applyAlignment="1">
      <alignment horizontal="left" vertical="center"/>
    </xf>
    <xf numFmtId="0" fontId="10" fillId="0" borderId="0" xfId="0" applyFont="1"/>
    <xf numFmtId="0" fontId="8" fillId="0" borderId="0" xfId="1"/>
    <xf numFmtId="0" fontId="10" fillId="0" borderId="0" xfId="0" applyFont="1"/>
    <xf numFmtId="0" fontId="10" fillId="0" borderId="0" xfId="0" applyFont="1" applyAlignment="1">
      <alignment vertical="top"/>
    </xf>
  </cellXfs>
  <cellStyles count="2">
    <cellStyle name="Hyperlink" xfId="1" builtinId="8"/>
    <cellStyle name="Normal" xfId="0" builtinId="0"/>
  </cellStyles>
  <dxfs count="3">
    <dxf>
      <font>
        <b/>
        <i val="0"/>
      </font>
      <fill>
        <patternFill>
          <bgColor rgb="FF92D050"/>
        </patternFill>
      </fill>
    </dxf>
    <dxf>
      <font>
        <b/>
        <i val="0"/>
      </font>
      <fill>
        <patternFill>
          <bgColor rgb="FFFFC000"/>
        </patternFill>
      </fill>
    </dxf>
    <dxf>
      <font>
        <b/>
        <i val="0"/>
        <color auto="1"/>
      </font>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2_1">
  <dgm:title val=""/>
  <dgm:desc val=""/>
  <dgm:catLst>
    <dgm:cat type="accent2" pri="11100"/>
  </dgm:catLst>
  <dgm:styleLbl name="node0">
    <dgm:fillClrLst meth="repeat">
      <a:schemeClr val="lt1"/>
    </dgm:fillClrLst>
    <dgm:linClrLst meth="repeat">
      <a:schemeClr val="accent2">
        <a:shade val="80000"/>
      </a:schemeClr>
    </dgm:linClrLst>
    <dgm:effectClrLst/>
    <dgm:txLinClrLst/>
    <dgm:txFillClrLst meth="repeat">
      <a:schemeClr val="dk1"/>
    </dgm:txFillClrLst>
    <dgm:txEffectClrLst/>
  </dgm:styleLbl>
  <dgm:styleLbl name="node1">
    <dgm:fillClrLst meth="repeat">
      <a:schemeClr val="lt1"/>
    </dgm:fillClrLst>
    <dgm:linClrLst meth="repeat">
      <a:schemeClr val="accent2">
        <a:shade val="80000"/>
      </a:schemeClr>
    </dgm:linClrLst>
    <dgm:effectClrLst/>
    <dgm:txLinClrLst/>
    <dgm:txFillClrLst meth="repeat">
      <a:schemeClr val="dk1"/>
    </dgm:txFillClrLst>
    <dgm:txEffectClrLst/>
  </dgm:styleLbl>
  <dgm:styleLbl name="alignNode1">
    <dgm:fillClrLst meth="repeat">
      <a:schemeClr val="lt1"/>
    </dgm:fillClrLst>
    <dgm:linClrLst meth="repeat">
      <a:schemeClr val="accent2">
        <a:shade val="80000"/>
      </a:schemeClr>
    </dgm:linClrLst>
    <dgm:effectClrLst/>
    <dgm:txLinClrLst/>
    <dgm:txFillClrLst meth="repeat">
      <a:schemeClr val="dk1"/>
    </dgm:txFillClrLst>
    <dgm:txEffectClrLst/>
  </dgm:styleLbl>
  <dgm:styleLbl name="lnNode1">
    <dgm:fillClrLst meth="repeat">
      <a:schemeClr val="lt1"/>
    </dgm:fillClrLst>
    <dgm:linClrLst meth="repeat">
      <a:schemeClr val="accent2">
        <a:shade val="80000"/>
      </a:schemeClr>
    </dgm:linClrLst>
    <dgm:effectClrLst/>
    <dgm:txLinClrLst/>
    <dgm:txFillClrLst meth="repeat">
      <a:schemeClr val="dk1"/>
    </dgm:txFillClrLst>
    <dgm:txEffectClrLst/>
  </dgm:styleLbl>
  <dgm:styleLbl name="vennNode1">
    <dgm:fillClrLst meth="repeat">
      <a:schemeClr val="lt1">
        <a:alpha val="50000"/>
      </a:schemeClr>
    </dgm:fillClrLst>
    <dgm:linClrLst meth="repeat">
      <a:schemeClr val="accent2">
        <a:shade val="80000"/>
      </a:schemeClr>
    </dgm:linClrLst>
    <dgm:effectClrLst/>
    <dgm:txLinClrLst/>
    <dgm:txFillClrLst/>
    <dgm:txEffectClrLst/>
  </dgm:styleLbl>
  <dgm:styleLbl name="node2">
    <dgm:fillClrLst meth="repeat">
      <a:schemeClr val="lt1"/>
    </dgm:fillClrLst>
    <dgm:linClrLst meth="repeat">
      <a:schemeClr val="accent2">
        <a:shade val="80000"/>
      </a:schemeClr>
    </dgm:linClrLst>
    <dgm:effectClrLst/>
    <dgm:txLinClrLst/>
    <dgm:txFillClrLst meth="repeat">
      <a:schemeClr val="dk1"/>
    </dgm:txFillClrLst>
    <dgm:txEffectClrLst/>
  </dgm:styleLbl>
  <dgm:styleLbl name="node3">
    <dgm:fillClrLst meth="repeat">
      <a:schemeClr val="lt1"/>
    </dgm:fillClrLst>
    <dgm:linClrLst meth="repeat">
      <a:schemeClr val="accent2">
        <a:shade val="80000"/>
      </a:schemeClr>
    </dgm:linClrLst>
    <dgm:effectClrLst/>
    <dgm:txLinClrLst/>
    <dgm:txFillClrLst meth="repeat">
      <a:schemeClr val="dk1"/>
    </dgm:txFillClrLst>
    <dgm:txEffectClrLst/>
  </dgm:styleLbl>
  <dgm:styleLbl name="node4">
    <dgm:fillClrLst meth="repeat">
      <a:schemeClr val="lt1"/>
    </dgm:fillClrLst>
    <dgm:linClrLst meth="repeat">
      <a:schemeClr val="accent2">
        <a:shade val="80000"/>
      </a:schemeClr>
    </dgm:linClrLst>
    <dgm:effectClrLst/>
    <dgm:txLinClrLst/>
    <dgm:txFillClrLst meth="repeat">
      <a:schemeClr val="dk1"/>
    </dgm:txFillClrLst>
    <dgm:txEffectClrLst/>
  </dgm:styleLbl>
  <dgm:styleLbl name="fgImgPlace1">
    <dgm:fillClrLst meth="repeat">
      <a:schemeClr val="accent2">
        <a:tint val="40000"/>
      </a:schemeClr>
    </dgm:fillClrLst>
    <dgm:linClrLst meth="repeat">
      <a:schemeClr val="accent2">
        <a:shade val="80000"/>
      </a:schemeClr>
    </dgm:linClrLst>
    <dgm:effectClrLst/>
    <dgm:txLinClrLst/>
    <dgm:txFillClrLst meth="repeat">
      <a:schemeClr val="lt1"/>
    </dgm:txFillClrLst>
    <dgm:txEffectClrLst/>
  </dgm:styleLbl>
  <dgm:styleLbl name="alignImgPlace1">
    <dgm:fillClrLst meth="repeat">
      <a:schemeClr val="accent2">
        <a:tint val="40000"/>
      </a:schemeClr>
    </dgm:fillClrLst>
    <dgm:linClrLst meth="repeat">
      <a:schemeClr val="accent2">
        <a:shade val="80000"/>
      </a:schemeClr>
    </dgm:linClrLst>
    <dgm:effectClrLst/>
    <dgm:txLinClrLst/>
    <dgm:txFillClrLst meth="repeat">
      <a:schemeClr val="lt1"/>
    </dgm:txFillClrLst>
    <dgm:txEffectClrLst/>
  </dgm:styleLbl>
  <dgm:styleLbl name="bgImgPlace1">
    <dgm:fillClrLst meth="repeat">
      <a:schemeClr val="accent2">
        <a:tint val="40000"/>
      </a:schemeClr>
    </dgm:fillClrLst>
    <dgm:linClrLst meth="repeat">
      <a:schemeClr val="accent2">
        <a:shade val="80000"/>
      </a:schemeClr>
    </dgm:linClrLst>
    <dgm:effectClrLst/>
    <dgm:txLinClrLst/>
    <dgm:txFillClrLst meth="repeat">
      <a:schemeClr val="lt1"/>
    </dgm:txFillClrLst>
    <dgm:txEffectClrLst/>
  </dgm:styleLbl>
  <dgm:styleLbl name="sibTrans2D1">
    <dgm:fillClrLst meth="repeat">
      <a:schemeClr val="accent2">
        <a:tint val="60000"/>
      </a:schemeClr>
    </dgm:fillClrLst>
    <dgm:linClrLst meth="repeat">
      <a:schemeClr val="accent2">
        <a:tint val="60000"/>
      </a:schemeClr>
    </dgm:linClrLst>
    <dgm:effectClrLst/>
    <dgm:txLinClrLst/>
    <dgm:txFillClrLst meth="repeat">
      <a:schemeClr val="dk1"/>
    </dgm:txFillClrLst>
    <dgm:txEffectClrLst/>
  </dgm:styleLbl>
  <dgm:styleLbl name="fgSibTrans2D1">
    <dgm:fillClrLst meth="repeat">
      <a:schemeClr val="accent2">
        <a:tint val="60000"/>
      </a:schemeClr>
    </dgm:fillClrLst>
    <dgm:linClrLst meth="repeat">
      <a:schemeClr val="accent2">
        <a:tint val="60000"/>
      </a:schemeClr>
    </dgm:linClrLst>
    <dgm:effectClrLst/>
    <dgm:txLinClrLst/>
    <dgm:txFillClrLst meth="repeat">
      <a:schemeClr val="dk1"/>
    </dgm:txFillClrLst>
    <dgm:txEffectClrLst/>
  </dgm:styleLbl>
  <dgm:styleLbl name="bgSibTrans2D1">
    <dgm:fillClrLst meth="repeat">
      <a:schemeClr val="accent2">
        <a:tint val="60000"/>
      </a:schemeClr>
    </dgm:fillClrLst>
    <dgm:linClrLst meth="repeat">
      <a:schemeClr val="accent2">
        <a:tint val="60000"/>
      </a:schemeClr>
    </dgm:linClrLst>
    <dgm:effectClrLst/>
    <dgm:txLinClrLst/>
    <dgm:txFillClrLst meth="repeat">
      <a:schemeClr val="dk1"/>
    </dgm:txFillClrLst>
    <dgm:txEffectClrLst/>
  </dgm:styleLbl>
  <dgm:styleLbl name="sibTrans1D1">
    <dgm:fillClrLst meth="repeat">
      <a:schemeClr val="accent2"/>
    </dgm:fillClrLst>
    <dgm:linClrLst meth="repeat">
      <a:schemeClr val="accent2"/>
    </dgm:linClrLst>
    <dgm:effectClrLst/>
    <dgm:txLinClrLst/>
    <dgm:txFillClrLst meth="repeat">
      <a:schemeClr val="tx1"/>
    </dgm:txFillClrLst>
    <dgm:txEffectClrLst/>
  </dgm:styleLbl>
  <dgm:styleLbl name="callout">
    <dgm:fillClrLst meth="repeat">
      <a:schemeClr val="accent2"/>
    </dgm:fillClrLst>
    <dgm:linClrLst meth="repeat">
      <a:schemeClr val="accent2"/>
    </dgm:linClrLst>
    <dgm:effectClrLst/>
    <dgm:txLinClrLst/>
    <dgm:txFillClrLst meth="repeat">
      <a:schemeClr val="tx1"/>
    </dgm:txFillClrLst>
    <dgm:txEffectClrLst/>
  </dgm:styleLbl>
  <dgm:styleLbl name="asst0">
    <dgm:fillClrLst meth="repeat">
      <a:schemeClr val="lt1"/>
    </dgm:fillClrLst>
    <dgm:linClrLst meth="repeat">
      <a:schemeClr val="accent2">
        <a:shade val="80000"/>
      </a:schemeClr>
    </dgm:linClrLst>
    <dgm:effectClrLst/>
    <dgm:txLinClrLst/>
    <dgm:txFillClrLst meth="repeat">
      <a:schemeClr val="dk1"/>
    </dgm:txFillClrLst>
    <dgm:txEffectClrLst/>
  </dgm:styleLbl>
  <dgm:styleLbl name="asst1">
    <dgm:fillClrLst meth="repeat">
      <a:schemeClr val="lt1"/>
    </dgm:fillClrLst>
    <dgm:linClrLst meth="repeat">
      <a:schemeClr val="accent2">
        <a:shade val="80000"/>
      </a:schemeClr>
    </dgm:linClrLst>
    <dgm:effectClrLst/>
    <dgm:txLinClrLst/>
    <dgm:txFillClrLst meth="repeat">
      <a:schemeClr val="dk1"/>
    </dgm:txFillClrLst>
    <dgm:txEffectClrLst/>
  </dgm:styleLbl>
  <dgm:styleLbl name="asst2">
    <dgm:fillClrLst meth="repeat">
      <a:schemeClr val="lt1"/>
    </dgm:fillClrLst>
    <dgm:linClrLst meth="repeat">
      <a:schemeClr val="accent2">
        <a:shade val="80000"/>
      </a:schemeClr>
    </dgm:linClrLst>
    <dgm:effectClrLst/>
    <dgm:txLinClrLst/>
    <dgm:txFillClrLst meth="repeat">
      <a:schemeClr val="dk1"/>
    </dgm:txFillClrLst>
    <dgm:txEffectClrLst/>
  </dgm:styleLbl>
  <dgm:styleLbl name="asst3">
    <dgm:fillClrLst meth="repeat">
      <a:schemeClr val="lt1"/>
    </dgm:fillClrLst>
    <dgm:linClrLst meth="repeat">
      <a:schemeClr val="accent2">
        <a:shade val="80000"/>
      </a:schemeClr>
    </dgm:linClrLst>
    <dgm:effectClrLst/>
    <dgm:txLinClrLst/>
    <dgm:txFillClrLst meth="repeat">
      <a:schemeClr val="dk1"/>
    </dgm:txFillClrLst>
    <dgm:txEffectClrLst/>
  </dgm:styleLbl>
  <dgm:styleLbl name="asst4">
    <dgm:fillClrLst meth="repeat">
      <a:schemeClr val="lt1"/>
    </dgm:fillClrLst>
    <dgm:linClrLst meth="repeat">
      <a:schemeClr val="accent2">
        <a:shade val="80000"/>
      </a:schemeClr>
    </dgm:linClrLst>
    <dgm:effectClrLst/>
    <dgm:txLinClrLst/>
    <dgm:txFillClrLst meth="repeat">
      <a:schemeClr val="dk1"/>
    </dgm:txFillClrLst>
    <dgm:txEffectClrLst/>
  </dgm:styleLbl>
  <dgm:styleLbl name="parChTrans2D1">
    <dgm:fillClrLst meth="repeat">
      <a:schemeClr val="accent2">
        <a:tint val="60000"/>
      </a:schemeClr>
    </dgm:fillClrLst>
    <dgm:linClrLst meth="repeat">
      <a:schemeClr val="accent2">
        <a:tint val="60000"/>
      </a:schemeClr>
    </dgm:linClrLst>
    <dgm:effectClrLst/>
    <dgm:txLinClrLst/>
    <dgm:txFillClrLst/>
    <dgm:txEffectClrLst/>
  </dgm:styleLbl>
  <dgm:styleLbl name="parChTrans2D2">
    <dgm:fillClrLst meth="repeat">
      <a:schemeClr val="accent2"/>
    </dgm:fillClrLst>
    <dgm:linClrLst meth="repeat">
      <a:schemeClr val="accent2"/>
    </dgm:linClrLst>
    <dgm:effectClrLst/>
    <dgm:txLinClrLst/>
    <dgm:txFillClrLst/>
    <dgm:txEffectClrLst/>
  </dgm:styleLbl>
  <dgm:styleLbl name="parChTrans2D3">
    <dgm:fillClrLst meth="repeat">
      <a:schemeClr val="accent2"/>
    </dgm:fillClrLst>
    <dgm:linClrLst meth="repeat">
      <a:schemeClr val="accent2"/>
    </dgm:linClrLst>
    <dgm:effectClrLst/>
    <dgm:txLinClrLst/>
    <dgm:txFillClrLst/>
    <dgm:txEffectClrLst/>
  </dgm:styleLbl>
  <dgm:styleLbl name="parChTrans2D4">
    <dgm:fillClrLst meth="repeat">
      <a:schemeClr val="accent2"/>
    </dgm:fillClrLst>
    <dgm:linClrLst meth="repeat">
      <a:schemeClr val="accent2"/>
    </dgm:linClrLst>
    <dgm:effectClrLst/>
    <dgm:txLinClrLst/>
    <dgm:txFillClrLst meth="repeat">
      <a:schemeClr val="lt1"/>
    </dgm:txFillClrLst>
    <dgm:txEffectClrLst/>
  </dgm:styleLbl>
  <dgm:styleLbl name="parChTrans1D1">
    <dgm:fillClrLst meth="repeat">
      <a:schemeClr val="accent2"/>
    </dgm:fillClrLst>
    <dgm:linClrLst meth="repeat">
      <a:schemeClr val="accent2">
        <a:shade val="60000"/>
      </a:schemeClr>
    </dgm:linClrLst>
    <dgm:effectClrLst/>
    <dgm:txLinClrLst/>
    <dgm:txFillClrLst meth="repeat">
      <a:schemeClr val="tx1"/>
    </dgm:txFillClrLst>
    <dgm:txEffectClrLst/>
  </dgm:styleLbl>
  <dgm:styleLbl name="parChTrans1D2">
    <dgm:fillClrLst meth="repeat">
      <a:schemeClr val="accent2"/>
    </dgm:fillClrLst>
    <dgm:linClrLst meth="repeat">
      <a:schemeClr val="accent2">
        <a:shade val="60000"/>
      </a:schemeClr>
    </dgm:linClrLst>
    <dgm:effectClrLst/>
    <dgm:txLinClrLst/>
    <dgm:txFillClrLst meth="repeat">
      <a:schemeClr val="tx1"/>
    </dgm:txFillClrLst>
    <dgm:txEffectClrLst/>
  </dgm:styleLbl>
  <dgm:styleLbl name="parChTrans1D3">
    <dgm:fillClrLst meth="repeat">
      <a:schemeClr val="accent2"/>
    </dgm:fillClrLst>
    <dgm:linClrLst meth="repeat">
      <a:schemeClr val="accent2">
        <a:shade val="80000"/>
      </a:schemeClr>
    </dgm:linClrLst>
    <dgm:effectClrLst/>
    <dgm:txLinClrLst/>
    <dgm:txFillClrLst meth="repeat">
      <a:schemeClr val="tx1"/>
    </dgm:txFillClrLst>
    <dgm:txEffectClrLst/>
  </dgm:styleLbl>
  <dgm:styleLbl name="parChTrans1D4">
    <dgm:fillClrLst meth="repeat">
      <a:schemeClr val="accent2"/>
    </dgm:fillClrLst>
    <dgm:linClrLst meth="repeat">
      <a:schemeClr val="accent2">
        <a:shade val="80000"/>
      </a:schemeClr>
    </dgm:linClrLst>
    <dgm:effectClrLst/>
    <dgm:txLinClrLst/>
    <dgm:txFillClrLst meth="repeat">
      <a:schemeClr val="tx1"/>
    </dgm:txFillClrLst>
    <dgm:txEffectClrLst/>
  </dgm:styleLbl>
  <dgm:styleLbl name="fgAcc1">
    <dgm:fillClrLst meth="repeat">
      <a:schemeClr val="accent2">
        <a:alpha val="90000"/>
        <a:tint val="40000"/>
      </a:schemeClr>
    </dgm:fillClrLst>
    <dgm:linClrLst meth="repeat">
      <a:schemeClr val="accent2"/>
    </dgm:linClrLst>
    <dgm:effectClrLst/>
    <dgm:txLinClrLst/>
    <dgm:txFillClrLst meth="repeat">
      <a:schemeClr val="dk1"/>
    </dgm:txFillClrLst>
    <dgm:txEffectClrLst/>
  </dgm:styleLbl>
  <dgm:styleLbl name="conFgAcc1">
    <dgm:fillClrLst meth="repeat">
      <a:schemeClr val="accent2">
        <a:alpha val="90000"/>
        <a:tint val="40000"/>
      </a:schemeClr>
    </dgm:fillClrLst>
    <dgm:linClrLst meth="repeat">
      <a:schemeClr val="accent2"/>
    </dgm:linClrLst>
    <dgm:effectClrLst/>
    <dgm:txLinClrLst/>
    <dgm:txFillClrLst meth="repeat">
      <a:schemeClr val="dk1"/>
    </dgm:txFillClrLst>
    <dgm:txEffectClrLst/>
  </dgm:styleLbl>
  <dgm:styleLbl name="alignAcc1">
    <dgm:fillClrLst meth="repeat">
      <a:schemeClr val="accent2">
        <a:alpha val="90000"/>
        <a:tint val="40000"/>
      </a:schemeClr>
    </dgm:fillClrLst>
    <dgm:linClrLst meth="repeat">
      <a:schemeClr val="accent2"/>
    </dgm:linClrLst>
    <dgm:effectClrLst/>
    <dgm:txLinClrLst/>
    <dgm:txFillClrLst meth="repeat">
      <a:schemeClr val="dk1"/>
    </dgm:txFillClrLst>
    <dgm:txEffectClrLst/>
  </dgm:styleLbl>
  <dgm:styleLbl name="trAlignAcc1">
    <dgm:fillClrLst meth="repeat">
      <a:schemeClr val="accent2">
        <a:alpha val="40000"/>
        <a:tint val="40000"/>
      </a:schemeClr>
    </dgm:fillClrLst>
    <dgm:linClrLst meth="repeat">
      <a:schemeClr val="accent2"/>
    </dgm:linClrLst>
    <dgm:effectClrLst/>
    <dgm:txLinClrLst/>
    <dgm:txFillClrLst meth="repeat">
      <a:schemeClr val="dk1"/>
    </dgm:txFillClrLst>
    <dgm:txEffectClrLst/>
  </dgm:styleLbl>
  <dgm:styleLbl name="bgAcc1">
    <dgm:fillClrLst meth="repeat">
      <a:schemeClr val="accent2">
        <a:alpha val="90000"/>
        <a:tint val="40000"/>
      </a:schemeClr>
    </dgm:fillClrLst>
    <dgm:linClrLst meth="repeat">
      <a:schemeClr val="accent2"/>
    </dgm:linClrLst>
    <dgm:effectClrLst/>
    <dgm:txLinClrLst/>
    <dgm:txFillClrLst meth="repeat">
      <a:schemeClr val="dk1"/>
    </dgm:txFillClrLst>
    <dgm:txEffectClrLst/>
  </dgm:styleLbl>
  <dgm:styleLbl name="solidFgAcc1">
    <dgm:fillClrLst meth="repeat">
      <a:schemeClr val="lt1"/>
    </dgm:fillClrLst>
    <dgm:linClrLst meth="repeat">
      <a:schemeClr val="accent2"/>
    </dgm:linClrLst>
    <dgm:effectClrLst/>
    <dgm:txLinClrLst/>
    <dgm:txFillClrLst meth="repeat">
      <a:schemeClr val="dk1"/>
    </dgm:txFillClrLst>
    <dgm:txEffectClrLst/>
  </dgm:styleLbl>
  <dgm:styleLbl name="solidAlignAcc1">
    <dgm:fillClrLst meth="repeat">
      <a:schemeClr val="lt1"/>
    </dgm:fillClrLst>
    <dgm:linClrLst meth="repeat">
      <a:schemeClr val="accent2"/>
    </dgm:linClrLst>
    <dgm:effectClrLst/>
    <dgm:txLinClrLst/>
    <dgm:txFillClrLst meth="repeat">
      <a:schemeClr val="dk1"/>
    </dgm:txFillClrLst>
    <dgm:txEffectClrLst/>
  </dgm:styleLbl>
  <dgm:styleLbl name="solidBgAcc1">
    <dgm:fillClrLst meth="repeat">
      <a:schemeClr val="lt1"/>
    </dgm:fillClrLst>
    <dgm:linClrLst meth="repeat">
      <a:schemeClr val="accent2"/>
    </dgm:linClrLst>
    <dgm:effectClrLst/>
    <dgm:txLinClrLst/>
    <dgm:txFillClrLst meth="repeat">
      <a:schemeClr val="dk1"/>
    </dgm:txFillClrLst>
    <dgm:txEffectClrLst/>
  </dgm:styleLbl>
  <dgm:styleLbl name="fgAccFollowNode1">
    <dgm:fillClrLst meth="repeat">
      <a:schemeClr val="lt1">
        <a:alpha val="90000"/>
        <a:tint val="40000"/>
      </a:schemeClr>
    </dgm:fillClrLst>
    <dgm:linClrLst meth="repeat">
      <a:schemeClr val="accent2">
        <a:alpha val="90000"/>
      </a:schemeClr>
    </dgm:linClrLst>
    <dgm:effectClrLst/>
    <dgm:txLinClrLst/>
    <dgm:txFillClrLst meth="repeat">
      <a:schemeClr val="dk1"/>
    </dgm:txFillClrLst>
    <dgm:txEffectClrLst/>
  </dgm:styleLbl>
  <dgm:styleLbl name="alignAccFollowNode1">
    <dgm:fillClrLst meth="repeat">
      <a:schemeClr val="lt1">
        <a:alpha val="90000"/>
        <a:tint val="40000"/>
      </a:schemeClr>
    </dgm:fillClrLst>
    <dgm:linClrLst meth="repeat">
      <a:schemeClr val="accent2">
        <a:alpha val="90000"/>
      </a:schemeClr>
    </dgm:linClrLst>
    <dgm:effectClrLst/>
    <dgm:txLinClrLst/>
    <dgm:txFillClrLst meth="repeat">
      <a:schemeClr val="dk1"/>
    </dgm:txFillClrLst>
    <dgm:txEffectClrLst/>
  </dgm:styleLbl>
  <dgm:styleLbl name="bgAccFollowNode1">
    <dgm:fillClrLst meth="repeat">
      <a:schemeClr val="lt1">
        <a:alpha val="90000"/>
        <a:tint val="40000"/>
      </a:schemeClr>
    </dgm:fillClrLst>
    <dgm:linClrLst meth="repeat">
      <a:schemeClr val="accent2">
        <a:alpha val="90000"/>
      </a:schemeClr>
    </dgm:linClrLst>
    <dgm:effectClrLst/>
    <dgm:txLinClrLst/>
    <dgm:txFillClrLst meth="repeat">
      <a:schemeClr val="dk1"/>
    </dgm:txFillClrLst>
    <dgm:txEffectClrLst/>
  </dgm:styleLbl>
  <dgm:styleLbl name="fgAcc0">
    <dgm:fillClrLst meth="repeat">
      <a:schemeClr val="accent2">
        <a:alpha val="90000"/>
        <a:tint val="40000"/>
      </a:schemeClr>
    </dgm:fillClrLst>
    <dgm:linClrLst meth="repeat">
      <a:schemeClr val="accent2"/>
    </dgm:linClrLst>
    <dgm:effectClrLst/>
    <dgm:txLinClrLst/>
    <dgm:txFillClrLst meth="repeat">
      <a:schemeClr val="dk1"/>
    </dgm:txFillClrLst>
    <dgm:txEffectClrLst/>
  </dgm:styleLbl>
  <dgm:styleLbl name="fgAcc2">
    <dgm:fillClrLst meth="repeat">
      <a:schemeClr val="accent2">
        <a:alpha val="90000"/>
        <a:tint val="40000"/>
      </a:schemeClr>
    </dgm:fillClrLst>
    <dgm:linClrLst meth="repeat">
      <a:schemeClr val="accent2"/>
    </dgm:linClrLst>
    <dgm:effectClrLst/>
    <dgm:txLinClrLst/>
    <dgm:txFillClrLst meth="repeat">
      <a:schemeClr val="dk1"/>
    </dgm:txFillClrLst>
    <dgm:txEffectClrLst/>
  </dgm:styleLbl>
  <dgm:styleLbl name="fgAcc3">
    <dgm:fillClrLst meth="repeat">
      <a:schemeClr val="accent2">
        <a:alpha val="90000"/>
        <a:tint val="40000"/>
      </a:schemeClr>
    </dgm:fillClrLst>
    <dgm:linClrLst meth="repeat">
      <a:schemeClr val="accent2"/>
    </dgm:linClrLst>
    <dgm:effectClrLst/>
    <dgm:txLinClrLst/>
    <dgm:txFillClrLst meth="repeat">
      <a:schemeClr val="dk1"/>
    </dgm:txFillClrLst>
    <dgm:txEffectClrLst/>
  </dgm:styleLbl>
  <dgm:styleLbl name="fgAcc4">
    <dgm:fillClrLst meth="repeat">
      <a:schemeClr val="accent2">
        <a:alpha val="90000"/>
        <a:tint val="40000"/>
      </a:schemeClr>
    </dgm:fillClrLst>
    <dgm:linClrLst meth="repeat">
      <a:schemeClr val="accent2"/>
    </dgm:linClrLst>
    <dgm:effectClrLst/>
    <dgm:txLinClrLst/>
    <dgm:txFillClrLst meth="repeat">
      <a:schemeClr val="dk1"/>
    </dgm:txFillClrLst>
    <dgm:txEffectClrLst/>
  </dgm:styleLbl>
  <dgm:styleLbl name="bgShp">
    <dgm:fillClrLst meth="repeat">
      <a:schemeClr val="accent2">
        <a:tint val="40000"/>
      </a:schemeClr>
    </dgm:fillClrLst>
    <dgm:linClrLst meth="repeat">
      <a:schemeClr val="accent2"/>
    </dgm:linClrLst>
    <dgm:effectClrLst/>
    <dgm:txLinClrLst/>
    <dgm:txFillClrLst meth="repeat">
      <a:schemeClr val="dk1"/>
    </dgm:txFillClrLst>
    <dgm:txEffectClrLst/>
  </dgm:styleLbl>
  <dgm:styleLbl name="dkBgShp">
    <dgm:fillClrLst meth="repeat">
      <a:schemeClr val="accent2">
        <a:shade val="80000"/>
      </a:schemeClr>
    </dgm:fillClrLst>
    <dgm:linClrLst meth="repeat">
      <a:schemeClr val="accent2"/>
    </dgm:linClrLst>
    <dgm:effectClrLst/>
    <dgm:txLinClrLst/>
    <dgm:txFillClrLst meth="repeat">
      <a:schemeClr val="lt1"/>
    </dgm:txFillClrLst>
    <dgm:txEffectClrLst/>
  </dgm:styleLbl>
  <dgm:styleLbl name="trBgShp">
    <dgm:fillClrLst meth="repeat">
      <a:schemeClr val="accent2">
        <a:tint val="50000"/>
        <a:alpha val="40000"/>
      </a:schemeClr>
    </dgm:fillClrLst>
    <dgm:linClrLst meth="repeat">
      <a:schemeClr val="accent2"/>
    </dgm:linClrLst>
    <dgm:effectClrLst/>
    <dgm:txLinClrLst/>
    <dgm:txFillClrLst meth="repeat">
      <a:schemeClr val="lt1"/>
    </dgm:txFillClrLst>
    <dgm:txEffectClrLst/>
  </dgm:styleLbl>
  <dgm:styleLbl name="fgShp">
    <dgm:fillClrLst meth="repeat">
      <a:schemeClr val="accent2">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EAB0C684-4810-4B2C-B2C9-136611C9B144}" type="doc">
      <dgm:prSet loTypeId="urn:microsoft.com/office/officeart/2005/8/layout/pyramid3" loCatId="pyramid" qsTypeId="urn:microsoft.com/office/officeart/2005/8/quickstyle/simple1" qsCatId="simple" csTypeId="urn:microsoft.com/office/officeart/2005/8/colors/accent2_1" csCatId="accent2" phldr="1"/>
      <dgm:spPr/>
    </dgm:pt>
    <dgm:pt modelId="{DA204749-95B8-4900-BC08-E5FE8ADDD4B7}">
      <dgm:prSet phldrT="[Text]" custT="1"/>
      <dgm:spPr>
        <a:ln w="38100">
          <a:solidFill>
            <a:schemeClr val="accent2"/>
          </a:solidFill>
        </a:ln>
      </dgm:spPr>
      <dgm:t>
        <a:bodyPr/>
        <a:lstStyle/>
        <a:p>
          <a:r>
            <a:rPr lang="en-GB" sz="1400">
              <a:latin typeface="Mulish" pitchFamily="2" charset="0"/>
            </a:rPr>
            <a:t>1</a:t>
          </a:r>
        </a:p>
      </dgm:t>
    </dgm:pt>
    <dgm:pt modelId="{AC876ADF-747E-4FBB-A07B-A51FEB399BBE}" type="parTrans" cxnId="{6A9C4A7C-914B-4898-8F85-A90F24CAA76B}">
      <dgm:prSet/>
      <dgm:spPr/>
      <dgm:t>
        <a:bodyPr/>
        <a:lstStyle/>
        <a:p>
          <a:endParaRPr lang="en-GB" sz="1400">
            <a:latin typeface="Mulish" pitchFamily="2" charset="0"/>
          </a:endParaRPr>
        </a:p>
      </dgm:t>
    </dgm:pt>
    <dgm:pt modelId="{4948CB00-DE47-4541-9690-F8BADBE1CC28}" type="sibTrans" cxnId="{6A9C4A7C-914B-4898-8F85-A90F24CAA76B}">
      <dgm:prSet/>
      <dgm:spPr/>
      <dgm:t>
        <a:bodyPr/>
        <a:lstStyle/>
        <a:p>
          <a:endParaRPr lang="en-GB" sz="1400">
            <a:latin typeface="Mulish" pitchFamily="2" charset="0"/>
          </a:endParaRPr>
        </a:p>
      </dgm:t>
    </dgm:pt>
    <dgm:pt modelId="{40F696D6-16D5-46B5-91C2-85BB27B77C39}">
      <dgm:prSet phldrT="[Text]" custT="1"/>
      <dgm:spPr>
        <a:ln w="38100">
          <a:solidFill>
            <a:schemeClr val="accent2"/>
          </a:solidFill>
        </a:ln>
      </dgm:spPr>
      <dgm:t>
        <a:bodyPr/>
        <a:lstStyle/>
        <a:p>
          <a:r>
            <a:rPr lang="en-GB" sz="1400">
              <a:latin typeface="Mulish" pitchFamily="2" charset="0"/>
            </a:rPr>
            <a:t>2</a:t>
          </a:r>
        </a:p>
      </dgm:t>
    </dgm:pt>
    <dgm:pt modelId="{77B081AD-47D9-4081-A365-617897D65EF0}" type="parTrans" cxnId="{881F6C1D-9442-468B-A5FA-298F4BA26F92}">
      <dgm:prSet/>
      <dgm:spPr/>
      <dgm:t>
        <a:bodyPr/>
        <a:lstStyle/>
        <a:p>
          <a:endParaRPr lang="en-GB" sz="1400">
            <a:latin typeface="Mulish" pitchFamily="2" charset="0"/>
          </a:endParaRPr>
        </a:p>
      </dgm:t>
    </dgm:pt>
    <dgm:pt modelId="{1ACFF5A1-96F9-42B0-9E75-6DB2F5EDB254}" type="sibTrans" cxnId="{881F6C1D-9442-468B-A5FA-298F4BA26F92}">
      <dgm:prSet/>
      <dgm:spPr/>
      <dgm:t>
        <a:bodyPr/>
        <a:lstStyle/>
        <a:p>
          <a:endParaRPr lang="en-GB" sz="1400">
            <a:latin typeface="Mulish" pitchFamily="2" charset="0"/>
          </a:endParaRPr>
        </a:p>
      </dgm:t>
    </dgm:pt>
    <dgm:pt modelId="{160C5239-B17A-45F0-A422-F8BA4F69CAC9}">
      <dgm:prSet phldrT="[Text]" custT="1"/>
      <dgm:spPr>
        <a:ln w="38100">
          <a:solidFill>
            <a:schemeClr val="accent2"/>
          </a:solidFill>
        </a:ln>
      </dgm:spPr>
      <dgm:t>
        <a:bodyPr/>
        <a:lstStyle/>
        <a:p>
          <a:r>
            <a:rPr lang="en-GB" sz="1400">
              <a:latin typeface="Mulish" pitchFamily="2" charset="0"/>
            </a:rPr>
            <a:t>3</a:t>
          </a:r>
        </a:p>
      </dgm:t>
    </dgm:pt>
    <dgm:pt modelId="{3F27F960-6C0C-463A-BBD5-8359E401EA2D}" type="parTrans" cxnId="{9511ADB7-5271-4F42-9E0F-1336F6D3FC6D}">
      <dgm:prSet/>
      <dgm:spPr/>
      <dgm:t>
        <a:bodyPr/>
        <a:lstStyle/>
        <a:p>
          <a:endParaRPr lang="en-GB" sz="1400">
            <a:latin typeface="Mulish" pitchFamily="2" charset="0"/>
          </a:endParaRPr>
        </a:p>
      </dgm:t>
    </dgm:pt>
    <dgm:pt modelId="{45D2A781-D1AD-4C74-BB42-AA9E1B9700E8}" type="sibTrans" cxnId="{9511ADB7-5271-4F42-9E0F-1336F6D3FC6D}">
      <dgm:prSet/>
      <dgm:spPr/>
      <dgm:t>
        <a:bodyPr/>
        <a:lstStyle/>
        <a:p>
          <a:endParaRPr lang="en-GB" sz="1400">
            <a:latin typeface="Mulish" pitchFamily="2" charset="0"/>
          </a:endParaRPr>
        </a:p>
      </dgm:t>
    </dgm:pt>
    <dgm:pt modelId="{0AC57044-831F-407F-A43C-950A861397E4}">
      <dgm:prSet phldrT="[Text]" custT="1"/>
      <dgm:spPr>
        <a:ln w="38100">
          <a:solidFill>
            <a:schemeClr val="accent2"/>
          </a:solidFill>
        </a:ln>
      </dgm:spPr>
      <dgm:t>
        <a:bodyPr/>
        <a:lstStyle/>
        <a:p>
          <a:r>
            <a:rPr lang="en-GB" sz="1400">
              <a:latin typeface="Mulish" pitchFamily="2" charset="0"/>
            </a:rPr>
            <a:t>4</a:t>
          </a:r>
        </a:p>
      </dgm:t>
    </dgm:pt>
    <dgm:pt modelId="{B1860237-6BA1-468B-9215-1745A781516A}" type="parTrans" cxnId="{8E50A363-03C7-42C4-B8C2-6AEFB6A96D2B}">
      <dgm:prSet/>
      <dgm:spPr/>
      <dgm:t>
        <a:bodyPr/>
        <a:lstStyle/>
        <a:p>
          <a:endParaRPr lang="en-GB" sz="1400">
            <a:latin typeface="Mulish" pitchFamily="2" charset="0"/>
          </a:endParaRPr>
        </a:p>
      </dgm:t>
    </dgm:pt>
    <dgm:pt modelId="{8817D628-DC92-4B64-BDDE-0630BAE861CF}" type="sibTrans" cxnId="{8E50A363-03C7-42C4-B8C2-6AEFB6A96D2B}">
      <dgm:prSet/>
      <dgm:spPr/>
      <dgm:t>
        <a:bodyPr/>
        <a:lstStyle/>
        <a:p>
          <a:endParaRPr lang="en-GB" sz="1400">
            <a:latin typeface="Mulish" pitchFamily="2" charset="0"/>
          </a:endParaRPr>
        </a:p>
      </dgm:t>
    </dgm:pt>
    <dgm:pt modelId="{1C1F4642-E740-4765-9E02-10703020E235}">
      <dgm:prSet phldrT="[Text]" custT="1"/>
      <dgm:spPr>
        <a:ln w="38100">
          <a:solidFill>
            <a:schemeClr val="accent2"/>
          </a:solidFill>
        </a:ln>
      </dgm:spPr>
      <dgm:t>
        <a:bodyPr/>
        <a:lstStyle/>
        <a:p>
          <a:r>
            <a:rPr lang="en-GB" sz="1400">
              <a:latin typeface="Mulish" pitchFamily="2" charset="0"/>
            </a:rPr>
            <a:t>5</a:t>
          </a:r>
        </a:p>
      </dgm:t>
    </dgm:pt>
    <dgm:pt modelId="{DD1D6537-60A5-4C68-AEE3-F632AC3E80A8}" type="parTrans" cxnId="{815AFB31-1E33-45A8-871C-420254113A7C}">
      <dgm:prSet/>
      <dgm:spPr/>
      <dgm:t>
        <a:bodyPr/>
        <a:lstStyle/>
        <a:p>
          <a:endParaRPr lang="en-GB" sz="1400">
            <a:latin typeface="Mulish" pitchFamily="2" charset="0"/>
          </a:endParaRPr>
        </a:p>
      </dgm:t>
    </dgm:pt>
    <dgm:pt modelId="{93849596-00F6-4FB2-A633-B35CFC7A4C7B}" type="sibTrans" cxnId="{815AFB31-1E33-45A8-871C-420254113A7C}">
      <dgm:prSet/>
      <dgm:spPr/>
      <dgm:t>
        <a:bodyPr/>
        <a:lstStyle/>
        <a:p>
          <a:endParaRPr lang="en-GB" sz="1400">
            <a:latin typeface="Mulish" pitchFamily="2" charset="0"/>
          </a:endParaRPr>
        </a:p>
      </dgm:t>
    </dgm:pt>
    <dgm:pt modelId="{BF26F14A-DE56-4E99-B0D5-FB229E667202}" type="pres">
      <dgm:prSet presAssocID="{EAB0C684-4810-4B2C-B2C9-136611C9B144}" presName="Name0" presStyleCnt="0">
        <dgm:presLayoutVars>
          <dgm:dir/>
          <dgm:animLvl val="lvl"/>
          <dgm:resizeHandles val="exact"/>
        </dgm:presLayoutVars>
      </dgm:prSet>
      <dgm:spPr/>
    </dgm:pt>
    <dgm:pt modelId="{3E9D59CD-059E-4318-93E7-7C0B3001F135}" type="pres">
      <dgm:prSet presAssocID="{DA204749-95B8-4900-BC08-E5FE8ADDD4B7}" presName="Name8" presStyleCnt="0"/>
      <dgm:spPr/>
    </dgm:pt>
    <dgm:pt modelId="{AA449340-19F7-4436-8BBC-9102F29D5EBC}" type="pres">
      <dgm:prSet presAssocID="{DA204749-95B8-4900-BC08-E5FE8ADDD4B7}" presName="level" presStyleLbl="node1" presStyleIdx="0" presStyleCnt="5">
        <dgm:presLayoutVars>
          <dgm:chMax val="1"/>
          <dgm:bulletEnabled val="1"/>
        </dgm:presLayoutVars>
      </dgm:prSet>
      <dgm:spPr/>
    </dgm:pt>
    <dgm:pt modelId="{2D62C22D-6D60-46D8-99C3-C845697BAB58}" type="pres">
      <dgm:prSet presAssocID="{DA204749-95B8-4900-BC08-E5FE8ADDD4B7}" presName="levelTx" presStyleLbl="revTx" presStyleIdx="0" presStyleCnt="0">
        <dgm:presLayoutVars>
          <dgm:chMax val="1"/>
          <dgm:bulletEnabled val="1"/>
        </dgm:presLayoutVars>
      </dgm:prSet>
      <dgm:spPr/>
    </dgm:pt>
    <dgm:pt modelId="{E8A3EFD2-4930-4FF3-9930-7B2B521E74A6}" type="pres">
      <dgm:prSet presAssocID="{40F696D6-16D5-46B5-91C2-85BB27B77C39}" presName="Name8" presStyleCnt="0"/>
      <dgm:spPr/>
    </dgm:pt>
    <dgm:pt modelId="{908437B1-CA84-409C-BEE9-D76D36F4F5F2}" type="pres">
      <dgm:prSet presAssocID="{40F696D6-16D5-46B5-91C2-85BB27B77C39}" presName="level" presStyleLbl="node1" presStyleIdx="1" presStyleCnt="5">
        <dgm:presLayoutVars>
          <dgm:chMax val="1"/>
          <dgm:bulletEnabled val="1"/>
        </dgm:presLayoutVars>
      </dgm:prSet>
      <dgm:spPr/>
    </dgm:pt>
    <dgm:pt modelId="{9D6CC0A0-0404-48C1-B64F-A918E7607C4D}" type="pres">
      <dgm:prSet presAssocID="{40F696D6-16D5-46B5-91C2-85BB27B77C39}" presName="levelTx" presStyleLbl="revTx" presStyleIdx="0" presStyleCnt="0">
        <dgm:presLayoutVars>
          <dgm:chMax val="1"/>
          <dgm:bulletEnabled val="1"/>
        </dgm:presLayoutVars>
      </dgm:prSet>
      <dgm:spPr/>
    </dgm:pt>
    <dgm:pt modelId="{4F291D1B-BFC9-483A-8811-DEF3810A88D6}" type="pres">
      <dgm:prSet presAssocID="{160C5239-B17A-45F0-A422-F8BA4F69CAC9}" presName="Name8" presStyleCnt="0"/>
      <dgm:spPr/>
    </dgm:pt>
    <dgm:pt modelId="{5A7B36C0-50BB-4750-B2C4-83BD3934AA2B}" type="pres">
      <dgm:prSet presAssocID="{160C5239-B17A-45F0-A422-F8BA4F69CAC9}" presName="level" presStyleLbl="node1" presStyleIdx="2" presStyleCnt="5">
        <dgm:presLayoutVars>
          <dgm:chMax val="1"/>
          <dgm:bulletEnabled val="1"/>
        </dgm:presLayoutVars>
      </dgm:prSet>
      <dgm:spPr/>
    </dgm:pt>
    <dgm:pt modelId="{8E9A9C2B-A98B-45E4-885C-D60C4EC3AC03}" type="pres">
      <dgm:prSet presAssocID="{160C5239-B17A-45F0-A422-F8BA4F69CAC9}" presName="levelTx" presStyleLbl="revTx" presStyleIdx="0" presStyleCnt="0">
        <dgm:presLayoutVars>
          <dgm:chMax val="1"/>
          <dgm:bulletEnabled val="1"/>
        </dgm:presLayoutVars>
      </dgm:prSet>
      <dgm:spPr/>
    </dgm:pt>
    <dgm:pt modelId="{68F1F23A-1DD6-4802-8A9B-A3CD61C3C2A7}" type="pres">
      <dgm:prSet presAssocID="{0AC57044-831F-407F-A43C-950A861397E4}" presName="Name8" presStyleCnt="0"/>
      <dgm:spPr/>
    </dgm:pt>
    <dgm:pt modelId="{492BADC6-5AB5-48BA-A052-1310B070CF8B}" type="pres">
      <dgm:prSet presAssocID="{0AC57044-831F-407F-A43C-950A861397E4}" presName="level" presStyleLbl="node1" presStyleIdx="3" presStyleCnt="5">
        <dgm:presLayoutVars>
          <dgm:chMax val="1"/>
          <dgm:bulletEnabled val="1"/>
        </dgm:presLayoutVars>
      </dgm:prSet>
      <dgm:spPr/>
    </dgm:pt>
    <dgm:pt modelId="{6B301F50-E06C-49CD-BEE4-3A2135EDC2EA}" type="pres">
      <dgm:prSet presAssocID="{0AC57044-831F-407F-A43C-950A861397E4}" presName="levelTx" presStyleLbl="revTx" presStyleIdx="0" presStyleCnt="0">
        <dgm:presLayoutVars>
          <dgm:chMax val="1"/>
          <dgm:bulletEnabled val="1"/>
        </dgm:presLayoutVars>
      </dgm:prSet>
      <dgm:spPr/>
    </dgm:pt>
    <dgm:pt modelId="{23888534-2059-4E10-A4D0-5E4107FD10F0}" type="pres">
      <dgm:prSet presAssocID="{1C1F4642-E740-4765-9E02-10703020E235}" presName="Name8" presStyleCnt="0"/>
      <dgm:spPr/>
    </dgm:pt>
    <dgm:pt modelId="{412E7A52-B4A3-4BB4-92A3-933D71878A00}" type="pres">
      <dgm:prSet presAssocID="{1C1F4642-E740-4765-9E02-10703020E235}" presName="level" presStyleLbl="node1" presStyleIdx="4" presStyleCnt="5">
        <dgm:presLayoutVars>
          <dgm:chMax val="1"/>
          <dgm:bulletEnabled val="1"/>
        </dgm:presLayoutVars>
      </dgm:prSet>
      <dgm:spPr/>
    </dgm:pt>
    <dgm:pt modelId="{7002077F-512C-4E67-8A34-9DC3272B4177}" type="pres">
      <dgm:prSet presAssocID="{1C1F4642-E740-4765-9E02-10703020E235}" presName="levelTx" presStyleLbl="revTx" presStyleIdx="0" presStyleCnt="0">
        <dgm:presLayoutVars>
          <dgm:chMax val="1"/>
          <dgm:bulletEnabled val="1"/>
        </dgm:presLayoutVars>
      </dgm:prSet>
      <dgm:spPr/>
    </dgm:pt>
  </dgm:ptLst>
  <dgm:cxnLst>
    <dgm:cxn modelId="{67B9E817-A467-48FE-81DC-3C930BADACE7}" type="presOf" srcId="{0AC57044-831F-407F-A43C-950A861397E4}" destId="{6B301F50-E06C-49CD-BEE4-3A2135EDC2EA}" srcOrd="1" destOrd="0" presId="urn:microsoft.com/office/officeart/2005/8/layout/pyramid3"/>
    <dgm:cxn modelId="{881F6C1D-9442-468B-A5FA-298F4BA26F92}" srcId="{EAB0C684-4810-4B2C-B2C9-136611C9B144}" destId="{40F696D6-16D5-46B5-91C2-85BB27B77C39}" srcOrd="1" destOrd="0" parTransId="{77B081AD-47D9-4081-A365-617897D65EF0}" sibTransId="{1ACFF5A1-96F9-42B0-9E75-6DB2F5EDB254}"/>
    <dgm:cxn modelId="{FD577831-A473-4268-BAA5-660B63F82B9F}" type="presOf" srcId="{40F696D6-16D5-46B5-91C2-85BB27B77C39}" destId="{9D6CC0A0-0404-48C1-B64F-A918E7607C4D}" srcOrd="1" destOrd="0" presId="urn:microsoft.com/office/officeart/2005/8/layout/pyramid3"/>
    <dgm:cxn modelId="{815AFB31-1E33-45A8-871C-420254113A7C}" srcId="{EAB0C684-4810-4B2C-B2C9-136611C9B144}" destId="{1C1F4642-E740-4765-9E02-10703020E235}" srcOrd="4" destOrd="0" parTransId="{DD1D6537-60A5-4C68-AEE3-F632AC3E80A8}" sibTransId="{93849596-00F6-4FB2-A633-B35CFC7A4C7B}"/>
    <dgm:cxn modelId="{D2250251-B52C-4220-BA8E-5A585DF61ABB}" type="presOf" srcId="{EAB0C684-4810-4B2C-B2C9-136611C9B144}" destId="{BF26F14A-DE56-4E99-B0D5-FB229E667202}" srcOrd="0" destOrd="0" presId="urn:microsoft.com/office/officeart/2005/8/layout/pyramid3"/>
    <dgm:cxn modelId="{C99DE554-8205-4D19-AB74-BF1D5512B99B}" type="presOf" srcId="{160C5239-B17A-45F0-A422-F8BA4F69CAC9}" destId="{8E9A9C2B-A98B-45E4-885C-D60C4EC3AC03}" srcOrd="1" destOrd="0" presId="urn:microsoft.com/office/officeart/2005/8/layout/pyramid3"/>
    <dgm:cxn modelId="{BF2D6056-3DE9-47CF-8772-C0326B078269}" type="presOf" srcId="{DA204749-95B8-4900-BC08-E5FE8ADDD4B7}" destId="{AA449340-19F7-4436-8BBC-9102F29D5EBC}" srcOrd="0" destOrd="0" presId="urn:microsoft.com/office/officeart/2005/8/layout/pyramid3"/>
    <dgm:cxn modelId="{8E50A363-03C7-42C4-B8C2-6AEFB6A96D2B}" srcId="{EAB0C684-4810-4B2C-B2C9-136611C9B144}" destId="{0AC57044-831F-407F-A43C-950A861397E4}" srcOrd="3" destOrd="0" parTransId="{B1860237-6BA1-468B-9215-1745A781516A}" sibTransId="{8817D628-DC92-4B64-BDDE-0630BAE861CF}"/>
    <dgm:cxn modelId="{6A9C4A7C-914B-4898-8F85-A90F24CAA76B}" srcId="{EAB0C684-4810-4B2C-B2C9-136611C9B144}" destId="{DA204749-95B8-4900-BC08-E5FE8ADDD4B7}" srcOrd="0" destOrd="0" parTransId="{AC876ADF-747E-4FBB-A07B-A51FEB399BBE}" sibTransId="{4948CB00-DE47-4541-9690-F8BADBE1CC28}"/>
    <dgm:cxn modelId="{19B55486-FF60-44DB-9340-12F330DF6B09}" type="presOf" srcId="{40F696D6-16D5-46B5-91C2-85BB27B77C39}" destId="{908437B1-CA84-409C-BEE9-D76D36F4F5F2}" srcOrd="0" destOrd="0" presId="urn:microsoft.com/office/officeart/2005/8/layout/pyramid3"/>
    <dgm:cxn modelId="{6E7FE58E-73CB-4C63-A5F8-37DB91D05B4F}" type="presOf" srcId="{1C1F4642-E740-4765-9E02-10703020E235}" destId="{7002077F-512C-4E67-8A34-9DC3272B4177}" srcOrd="1" destOrd="0" presId="urn:microsoft.com/office/officeart/2005/8/layout/pyramid3"/>
    <dgm:cxn modelId="{F4EF4F94-FEB0-4E97-81AB-5B05D230376C}" type="presOf" srcId="{1C1F4642-E740-4765-9E02-10703020E235}" destId="{412E7A52-B4A3-4BB4-92A3-933D71878A00}" srcOrd="0" destOrd="0" presId="urn:microsoft.com/office/officeart/2005/8/layout/pyramid3"/>
    <dgm:cxn modelId="{7D11469E-0A8A-4BD9-A7C1-219739D091BE}" type="presOf" srcId="{0AC57044-831F-407F-A43C-950A861397E4}" destId="{492BADC6-5AB5-48BA-A052-1310B070CF8B}" srcOrd="0" destOrd="0" presId="urn:microsoft.com/office/officeart/2005/8/layout/pyramid3"/>
    <dgm:cxn modelId="{9511ADB7-5271-4F42-9E0F-1336F6D3FC6D}" srcId="{EAB0C684-4810-4B2C-B2C9-136611C9B144}" destId="{160C5239-B17A-45F0-A422-F8BA4F69CAC9}" srcOrd="2" destOrd="0" parTransId="{3F27F960-6C0C-463A-BBD5-8359E401EA2D}" sibTransId="{45D2A781-D1AD-4C74-BB42-AA9E1B9700E8}"/>
    <dgm:cxn modelId="{7C1FE7BE-3448-4328-9AEE-2DFBFEC58BF2}" type="presOf" srcId="{DA204749-95B8-4900-BC08-E5FE8ADDD4B7}" destId="{2D62C22D-6D60-46D8-99C3-C845697BAB58}" srcOrd="1" destOrd="0" presId="urn:microsoft.com/office/officeart/2005/8/layout/pyramid3"/>
    <dgm:cxn modelId="{42320EC4-B55C-41E1-90D7-C584F5B5F321}" type="presOf" srcId="{160C5239-B17A-45F0-A422-F8BA4F69CAC9}" destId="{5A7B36C0-50BB-4750-B2C4-83BD3934AA2B}" srcOrd="0" destOrd="0" presId="urn:microsoft.com/office/officeart/2005/8/layout/pyramid3"/>
    <dgm:cxn modelId="{68F834BD-01B3-4529-8AE5-2CE12D33B089}" type="presParOf" srcId="{BF26F14A-DE56-4E99-B0D5-FB229E667202}" destId="{3E9D59CD-059E-4318-93E7-7C0B3001F135}" srcOrd="0" destOrd="0" presId="urn:microsoft.com/office/officeart/2005/8/layout/pyramid3"/>
    <dgm:cxn modelId="{5DFDB624-E63F-479D-B837-B2DF1BCA0268}" type="presParOf" srcId="{3E9D59CD-059E-4318-93E7-7C0B3001F135}" destId="{AA449340-19F7-4436-8BBC-9102F29D5EBC}" srcOrd="0" destOrd="0" presId="urn:microsoft.com/office/officeart/2005/8/layout/pyramid3"/>
    <dgm:cxn modelId="{ED75AA75-DE12-4070-A6C3-DDBC4633EE2C}" type="presParOf" srcId="{3E9D59CD-059E-4318-93E7-7C0B3001F135}" destId="{2D62C22D-6D60-46D8-99C3-C845697BAB58}" srcOrd="1" destOrd="0" presId="urn:microsoft.com/office/officeart/2005/8/layout/pyramid3"/>
    <dgm:cxn modelId="{6911BF89-0CC4-4B9E-B8B7-29B121969714}" type="presParOf" srcId="{BF26F14A-DE56-4E99-B0D5-FB229E667202}" destId="{E8A3EFD2-4930-4FF3-9930-7B2B521E74A6}" srcOrd="1" destOrd="0" presId="urn:microsoft.com/office/officeart/2005/8/layout/pyramid3"/>
    <dgm:cxn modelId="{E94218DF-03EF-4462-A772-47C67BE5FB70}" type="presParOf" srcId="{E8A3EFD2-4930-4FF3-9930-7B2B521E74A6}" destId="{908437B1-CA84-409C-BEE9-D76D36F4F5F2}" srcOrd="0" destOrd="0" presId="urn:microsoft.com/office/officeart/2005/8/layout/pyramid3"/>
    <dgm:cxn modelId="{4713E5C9-5A73-4D71-B24C-50AA35960040}" type="presParOf" srcId="{E8A3EFD2-4930-4FF3-9930-7B2B521E74A6}" destId="{9D6CC0A0-0404-48C1-B64F-A918E7607C4D}" srcOrd="1" destOrd="0" presId="urn:microsoft.com/office/officeart/2005/8/layout/pyramid3"/>
    <dgm:cxn modelId="{E5F21BF1-D80D-490B-AF08-D8B4942AB09C}" type="presParOf" srcId="{BF26F14A-DE56-4E99-B0D5-FB229E667202}" destId="{4F291D1B-BFC9-483A-8811-DEF3810A88D6}" srcOrd="2" destOrd="0" presId="urn:microsoft.com/office/officeart/2005/8/layout/pyramid3"/>
    <dgm:cxn modelId="{BAAECAD1-FD9A-4DF5-B9A5-A1FBE535D643}" type="presParOf" srcId="{4F291D1B-BFC9-483A-8811-DEF3810A88D6}" destId="{5A7B36C0-50BB-4750-B2C4-83BD3934AA2B}" srcOrd="0" destOrd="0" presId="urn:microsoft.com/office/officeart/2005/8/layout/pyramid3"/>
    <dgm:cxn modelId="{045E3D93-64E2-4F84-B839-F25F7EF337F9}" type="presParOf" srcId="{4F291D1B-BFC9-483A-8811-DEF3810A88D6}" destId="{8E9A9C2B-A98B-45E4-885C-D60C4EC3AC03}" srcOrd="1" destOrd="0" presId="urn:microsoft.com/office/officeart/2005/8/layout/pyramid3"/>
    <dgm:cxn modelId="{70551F3D-40E2-452C-9807-006A69830C3F}" type="presParOf" srcId="{BF26F14A-DE56-4E99-B0D5-FB229E667202}" destId="{68F1F23A-1DD6-4802-8A9B-A3CD61C3C2A7}" srcOrd="3" destOrd="0" presId="urn:microsoft.com/office/officeart/2005/8/layout/pyramid3"/>
    <dgm:cxn modelId="{8A4A5D16-1F85-4882-BF4C-C69FA44A61AC}" type="presParOf" srcId="{68F1F23A-1DD6-4802-8A9B-A3CD61C3C2A7}" destId="{492BADC6-5AB5-48BA-A052-1310B070CF8B}" srcOrd="0" destOrd="0" presId="urn:microsoft.com/office/officeart/2005/8/layout/pyramid3"/>
    <dgm:cxn modelId="{5588DBF0-A7EC-4D0E-8A72-1C959FF7F52B}" type="presParOf" srcId="{68F1F23A-1DD6-4802-8A9B-A3CD61C3C2A7}" destId="{6B301F50-E06C-49CD-BEE4-3A2135EDC2EA}" srcOrd="1" destOrd="0" presId="urn:microsoft.com/office/officeart/2005/8/layout/pyramid3"/>
    <dgm:cxn modelId="{9E6FD4D4-C858-425C-BC90-857DD3138D10}" type="presParOf" srcId="{BF26F14A-DE56-4E99-B0D5-FB229E667202}" destId="{23888534-2059-4E10-A4D0-5E4107FD10F0}" srcOrd="4" destOrd="0" presId="urn:microsoft.com/office/officeart/2005/8/layout/pyramid3"/>
    <dgm:cxn modelId="{FFC73F50-C9D1-40AD-A71A-40D31D4BC41B}" type="presParOf" srcId="{23888534-2059-4E10-A4D0-5E4107FD10F0}" destId="{412E7A52-B4A3-4BB4-92A3-933D71878A00}" srcOrd="0" destOrd="0" presId="urn:microsoft.com/office/officeart/2005/8/layout/pyramid3"/>
    <dgm:cxn modelId="{20D83263-DDC9-4381-9368-989A63C1DC91}" type="presParOf" srcId="{23888534-2059-4E10-A4D0-5E4107FD10F0}" destId="{7002077F-512C-4E67-8A34-9DC3272B4177}" srcOrd="1" destOrd="0" presId="urn:microsoft.com/office/officeart/2005/8/layout/pyramid3"/>
  </dgm:cxnLst>
  <dgm:bg/>
  <dgm:whole>
    <a:ln w="9525" cap="flat" cmpd="sng" algn="ctr">
      <a:noFill/>
      <a:prstDash val="solid"/>
      <a:round/>
      <a:headEnd type="none" w="med" len="med"/>
      <a:tailEnd type="none" w="med" len="med"/>
    </a:ln>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A449340-19F7-4436-8BBC-9102F29D5EBC}">
      <dsp:nvSpPr>
        <dsp:cNvPr id="0" name=""/>
        <dsp:cNvSpPr/>
      </dsp:nvSpPr>
      <dsp:spPr>
        <a:xfrm rot="10800000">
          <a:off x="0" y="0"/>
          <a:ext cx="3054349" cy="375731"/>
        </a:xfrm>
        <a:prstGeom prst="trapezoid">
          <a:avLst>
            <a:gd name="adj" fmla="val 81291"/>
          </a:avLst>
        </a:prstGeom>
        <a:solidFill>
          <a:schemeClr val="lt1">
            <a:hueOff val="0"/>
            <a:satOff val="0"/>
            <a:lumOff val="0"/>
            <a:alphaOff val="0"/>
          </a:schemeClr>
        </a:solidFill>
        <a:ln w="38100" cap="flat" cmpd="sng" algn="ctr">
          <a:solidFill>
            <a:schemeClr val="accent2"/>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17780" tIns="17780" rIns="17780" bIns="17780" numCol="1" spcCol="1270" anchor="ctr" anchorCtr="0">
          <a:noAutofit/>
        </a:bodyPr>
        <a:lstStyle/>
        <a:p>
          <a:pPr marL="0" lvl="0" indent="0" algn="ctr" defTabSz="622300">
            <a:lnSpc>
              <a:spcPct val="90000"/>
            </a:lnSpc>
            <a:spcBef>
              <a:spcPct val="0"/>
            </a:spcBef>
            <a:spcAft>
              <a:spcPct val="35000"/>
            </a:spcAft>
            <a:buNone/>
          </a:pPr>
          <a:r>
            <a:rPr lang="en-GB" sz="1400" kern="1200">
              <a:latin typeface="Mulish" pitchFamily="2" charset="0"/>
            </a:rPr>
            <a:t>1</a:t>
          </a:r>
        </a:p>
      </dsp:txBody>
      <dsp:txXfrm rot="-10800000">
        <a:off x="534511" y="0"/>
        <a:ext cx="1985326" cy="375731"/>
      </dsp:txXfrm>
    </dsp:sp>
    <dsp:sp modelId="{908437B1-CA84-409C-BEE9-D76D36F4F5F2}">
      <dsp:nvSpPr>
        <dsp:cNvPr id="0" name=""/>
        <dsp:cNvSpPr/>
      </dsp:nvSpPr>
      <dsp:spPr>
        <a:xfrm rot="10800000">
          <a:off x="305434" y="375731"/>
          <a:ext cx="2443479" cy="375731"/>
        </a:xfrm>
        <a:prstGeom prst="trapezoid">
          <a:avLst>
            <a:gd name="adj" fmla="val 81291"/>
          </a:avLst>
        </a:prstGeom>
        <a:solidFill>
          <a:schemeClr val="lt1">
            <a:hueOff val="0"/>
            <a:satOff val="0"/>
            <a:lumOff val="0"/>
            <a:alphaOff val="0"/>
          </a:schemeClr>
        </a:solidFill>
        <a:ln w="38100" cap="flat" cmpd="sng" algn="ctr">
          <a:solidFill>
            <a:schemeClr val="accent2"/>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17780" tIns="17780" rIns="17780" bIns="17780" numCol="1" spcCol="1270" anchor="ctr" anchorCtr="0">
          <a:noAutofit/>
        </a:bodyPr>
        <a:lstStyle/>
        <a:p>
          <a:pPr marL="0" lvl="0" indent="0" algn="ctr" defTabSz="622300">
            <a:lnSpc>
              <a:spcPct val="90000"/>
            </a:lnSpc>
            <a:spcBef>
              <a:spcPct val="0"/>
            </a:spcBef>
            <a:spcAft>
              <a:spcPct val="35000"/>
            </a:spcAft>
            <a:buNone/>
          </a:pPr>
          <a:r>
            <a:rPr lang="en-GB" sz="1400" kern="1200">
              <a:latin typeface="Mulish" pitchFamily="2" charset="0"/>
            </a:rPr>
            <a:t>2</a:t>
          </a:r>
        </a:p>
      </dsp:txBody>
      <dsp:txXfrm rot="-10800000">
        <a:off x="733043" y="375731"/>
        <a:ext cx="1588261" cy="375731"/>
      </dsp:txXfrm>
    </dsp:sp>
    <dsp:sp modelId="{5A7B36C0-50BB-4750-B2C4-83BD3934AA2B}">
      <dsp:nvSpPr>
        <dsp:cNvPr id="0" name=""/>
        <dsp:cNvSpPr/>
      </dsp:nvSpPr>
      <dsp:spPr>
        <a:xfrm rot="10800000">
          <a:off x="610869" y="751462"/>
          <a:ext cx="1832609" cy="375731"/>
        </a:xfrm>
        <a:prstGeom prst="trapezoid">
          <a:avLst>
            <a:gd name="adj" fmla="val 81291"/>
          </a:avLst>
        </a:prstGeom>
        <a:solidFill>
          <a:schemeClr val="lt1">
            <a:hueOff val="0"/>
            <a:satOff val="0"/>
            <a:lumOff val="0"/>
            <a:alphaOff val="0"/>
          </a:schemeClr>
        </a:solidFill>
        <a:ln w="38100" cap="flat" cmpd="sng" algn="ctr">
          <a:solidFill>
            <a:schemeClr val="accent2"/>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17780" tIns="17780" rIns="17780" bIns="17780" numCol="1" spcCol="1270" anchor="ctr" anchorCtr="0">
          <a:noAutofit/>
        </a:bodyPr>
        <a:lstStyle/>
        <a:p>
          <a:pPr marL="0" lvl="0" indent="0" algn="ctr" defTabSz="622300">
            <a:lnSpc>
              <a:spcPct val="90000"/>
            </a:lnSpc>
            <a:spcBef>
              <a:spcPct val="0"/>
            </a:spcBef>
            <a:spcAft>
              <a:spcPct val="35000"/>
            </a:spcAft>
            <a:buNone/>
          </a:pPr>
          <a:r>
            <a:rPr lang="en-GB" sz="1400" kern="1200">
              <a:latin typeface="Mulish" pitchFamily="2" charset="0"/>
            </a:rPr>
            <a:t>3</a:t>
          </a:r>
        </a:p>
      </dsp:txBody>
      <dsp:txXfrm rot="-10800000">
        <a:off x="931576" y="751462"/>
        <a:ext cx="1191196" cy="375731"/>
      </dsp:txXfrm>
    </dsp:sp>
    <dsp:sp modelId="{492BADC6-5AB5-48BA-A052-1310B070CF8B}">
      <dsp:nvSpPr>
        <dsp:cNvPr id="0" name=""/>
        <dsp:cNvSpPr/>
      </dsp:nvSpPr>
      <dsp:spPr>
        <a:xfrm rot="10800000">
          <a:off x="916304" y="1127194"/>
          <a:ext cx="1221739" cy="375731"/>
        </a:xfrm>
        <a:prstGeom prst="trapezoid">
          <a:avLst>
            <a:gd name="adj" fmla="val 81291"/>
          </a:avLst>
        </a:prstGeom>
        <a:solidFill>
          <a:schemeClr val="lt1">
            <a:hueOff val="0"/>
            <a:satOff val="0"/>
            <a:lumOff val="0"/>
            <a:alphaOff val="0"/>
          </a:schemeClr>
        </a:solidFill>
        <a:ln w="38100" cap="flat" cmpd="sng" algn="ctr">
          <a:solidFill>
            <a:schemeClr val="accent2"/>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17780" tIns="17780" rIns="17780" bIns="17780" numCol="1" spcCol="1270" anchor="ctr" anchorCtr="0">
          <a:noAutofit/>
        </a:bodyPr>
        <a:lstStyle/>
        <a:p>
          <a:pPr marL="0" lvl="0" indent="0" algn="ctr" defTabSz="622300">
            <a:lnSpc>
              <a:spcPct val="90000"/>
            </a:lnSpc>
            <a:spcBef>
              <a:spcPct val="0"/>
            </a:spcBef>
            <a:spcAft>
              <a:spcPct val="35000"/>
            </a:spcAft>
            <a:buNone/>
          </a:pPr>
          <a:r>
            <a:rPr lang="en-GB" sz="1400" kern="1200">
              <a:latin typeface="Mulish" pitchFamily="2" charset="0"/>
            </a:rPr>
            <a:t>4</a:t>
          </a:r>
        </a:p>
      </dsp:txBody>
      <dsp:txXfrm rot="-10800000">
        <a:off x="1130109" y="1127194"/>
        <a:ext cx="794130" cy="375731"/>
      </dsp:txXfrm>
    </dsp:sp>
    <dsp:sp modelId="{412E7A52-B4A3-4BB4-92A3-933D71878A00}">
      <dsp:nvSpPr>
        <dsp:cNvPr id="0" name=""/>
        <dsp:cNvSpPr/>
      </dsp:nvSpPr>
      <dsp:spPr>
        <a:xfrm rot="10800000">
          <a:off x="1221739" y="1502925"/>
          <a:ext cx="610869" cy="375731"/>
        </a:xfrm>
        <a:prstGeom prst="trapezoid">
          <a:avLst>
            <a:gd name="adj" fmla="val 81291"/>
          </a:avLst>
        </a:prstGeom>
        <a:solidFill>
          <a:schemeClr val="lt1">
            <a:hueOff val="0"/>
            <a:satOff val="0"/>
            <a:lumOff val="0"/>
            <a:alphaOff val="0"/>
          </a:schemeClr>
        </a:solidFill>
        <a:ln w="38100" cap="flat" cmpd="sng" algn="ctr">
          <a:solidFill>
            <a:schemeClr val="accent2"/>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17780" tIns="17780" rIns="17780" bIns="17780" numCol="1" spcCol="1270" anchor="ctr" anchorCtr="0">
          <a:noAutofit/>
        </a:bodyPr>
        <a:lstStyle/>
        <a:p>
          <a:pPr marL="0" lvl="0" indent="0" algn="ctr" defTabSz="622300">
            <a:lnSpc>
              <a:spcPct val="90000"/>
            </a:lnSpc>
            <a:spcBef>
              <a:spcPct val="0"/>
            </a:spcBef>
            <a:spcAft>
              <a:spcPct val="35000"/>
            </a:spcAft>
            <a:buNone/>
          </a:pPr>
          <a:r>
            <a:rPr lang="en-GB" sz="1400" kern="1200">
              <a:latin typeface="Mulish" pitchFamily="2" charset="0"/>
            </a:rPr>
            <a:t>5</a:t>
          </a:r>
        </a:p>
      </dsp:txBody>
      <dsp:txXfrm rot="-10800000">
        <a:off x="1221739" y="1502925"/>
        <a:ext cx="610869" cy="375731"/>
      </dsp:txXfrm>
    </dsp:sp>
  </dsp:spTree>
</dsp:drawing>
</file>

<file path=xl/diagrams/layout1.xml><?xml version="1.0" encoding="utf-8"?>
<dgm:layoutDef xmlns:dgm="http://schemas.openxmlformats.org/drawingml/2006/diagram" xmlns:a="http://schemas.openxmlformats.org/drawingml/2006/main" uniqueId="urn:microsoft.com/office/officeart/2005/8/layout/pyramid3">
  <dgm:title val=""/>
  <dgm:desc val=""/>
  <dgm:catLst>
    <dgm:cat type="pyramid" pri="2000"/>
  </dgm:catLst>
  <dgm:sampData useDef="1">
    <dgm:dataModel>
      <dgm:pt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 modelId="3"/>
        <dgm:pt modelId="4"/>
      </dgm:ptLst>
      <dgm:cxnLst>
        <dgm:cxn modelId="5" srcId="0" destId="1" srcOrd="0" destOrd="0"/>
        <dgm:cxn modelId="6" srcId="0" destId="2" srcOrd="1" destOrd="0"/>
        <dgm:cxn modelId="7" srcId="0" destId="3" srcOrd="2" destOrd="0"/>
        <dgm:cxn modelId="8" srcId="0" destId="4" srcOrd="3" destOrd="0"/>
      </dgm:cxnLst>
      <dgm:bg/>
      <dgm:whole/>
    </dgm:dataModel>
  </dgm:clrData>
  <dgm:layoutNode name="Name0">
    <dgm:varLst>
      <dgm:dir/>
      <dgm:animLvl val="lvl"/>
      <dgm:resizeHandles val="exact"/>
    </dgm:varLst>
    <dgm:choose name="Name1">
      <dgm:if name="Name2" func="var" arg="dir" op="equ" val="norm">
        <dgm:alg type="pyra">
          <dgm:param type="linDir" val="fromT"/>
          <dgm:param type="txDir" val="fromT"/>
          <dgm:param type="pyraAcctPos" val="aft"/>
          <dgm:param type="pyraAcctTxMar" val="step"/>
          <dgm:param type="pyraAcctBkgdNode" val="acctBkgd"/>
          <dgm:param type="pyraAcctTxNode" val="acctTx"/>
          <dgm:param type="pyraLvlNode" val="level"/>
        </dgm:alg>
      </dgm:if>
      <dgm:else name="Name3">
        <dgm:alg type="pyra">
          <dgm:param type="linDir" val="fromT"/>
          <dgm:param type="txDir" val="fromT"/>
          <dgm:param type="pyraAcctPos" val="bef"/>
          <dgm:param type="pyraAcctTxMar" val="step"/>
          <dgm:param type="pyraAcctBkgdNode" val="acctBkgd"/>
          <dgm:param type="pyraAcctTxNode" val="acctTx"/>
          <dgm:param type="pyraLvlNode" val="level"/>
        </dgm:alg>
      </dgm:else>
    </dgm:choose>
    <dgm:shape xmlns:r="http://schemas.openxmlformats.org/officeDocument/2006/relationships" r:blip="">
      <dgm:adjLst/>
    </dgm:shape>
    <dgm:presOf/>
    <dgm:choose name="Name4">
      <dgm:if name="Name5" axis="root des" ptType="all node" func="maxDepth" op="gte" val="2">
        <dgm:constrLst>
          <dgm:constr type="primFontSz" for="des" forName="levelTx" op="equ"/>
          <dgm:constr type="secFontSz" for="des" forName="acctTx" op="equ"/>
          <dgm:constr type="pyraAcctRatio" val="0.32"/>
        </dgm:constrLst>
      </dgm:if>
      <dgm:else name="Name6">
        <dgm:constrLst>
          <dgm:constr type="primFontSz" for="des" forName="levelTx" op="equ"/>
          <dgm:constr type="secFontSz" for="des" forName="acctTx" op="equ"/>
          <dgm:constr type="pyraAcctRatio"/>
        </dgm:constrLst>
      </dgm:else>
    </dgm:choose>
    <dgm:ruleLst/>
    <dgm:forEach name="Name7" axis="ch" ptType="node">
      <dgm:layoutNode name="Name8">
        <dgm:alg type="composite">
          <dgm:param type="horzAlign" val="none"/>
        </dgm:alg>
        <dgm:shape xmlns:r="http://schemas.openxmlformats.org/officeDocument/2006/relationships" r:blip="">
          <dgm:adjLst/>
        </dgm:shape>
        <dgm:presOf/>
        <dgm:choose name="Name9">
          <dgm:if name="Name10" axis="self" ptType="node" func="revPos" op="equ" val="1">
            <dgm:constrLst>
              <dgm:constr type="ctrX" for="ch" forName="acctBkgd" val="1"/>
              <dgm:constr type="ctrY" for="ch" forName="acctBkgd" val="1"/>
              <dgm:constr type="w" for="ch" forName="acctBkgd" val="1"/>
              <dgm:constr type="h" for="ch" forName="acctBkgd" val="1"/>
              <dgm:constr type="ctrX" for="ch" forName="acctTx" val="1"/>
              <dgm:constr type="ctrY" for="ch" forName="acctTx" val="1"/>
              <dgm:constr type="w" for="ch" forName="acctTx" val="1"/>
              <dgm:constr type="h" for="ch" forName="acctTx" val="1"/>
              <dgm:constr type="ctrX" for="ch" forName="level" val="1"/>
              <dgm:constr type="ctrY" for="ch" forName="level" val="1"/>
              <dgm:constr type="w" for="ch" forName="level" val="1"/>
              <dgm:constr type="h" for="ch" forName="level" val="1"/>
              <dgm:constr type="ctrX" for="ch" forName="levelTx" refType="ctrX" refFor="ch" refForName="level"/>
              <dgm:constr type="ctrY" for="ch" forName="levelTx" refType="ctrY" refFor="ch" refForName="level"/>
              <dgm:constr type="w" for="ch" forName="levelTx" refType="w" refFor="ch" refForName="level"/>
              <dgm:constr type="h" for="ch" forName="levelTx" refType="h" refFor="ch" refForName="level"/>
            </dgm:constrLst>
          </dgm:if>
          <dgm:else name="Name11">
            <dgm:constrLst>
              <dgm:constr type="ctrX" for="ch" forName="acctBkgd" val="1"/>
              <dgm:constr type="ctrY" for="ch" forName="acctBkgd" val="1"/>
              <dgm:constr type="w" for="ch" forName="acctBkgd" val="1"/>
              <dgm:constr type="h" for="ch" forName="acctBkgd" val="1"/>
              <dgm:constr type="ctrX" for="ch" forName="acctTx" val="1"/>
              <dgm:constr type="ctrY" for="ch" forName="acctTx" val="1"/>
              <dgm:constr type="w" for="ch" forName="acctTx" val="1"/>
              <dgm:constr type="h" for="ch" forName="acctTx" val="1"/>
              <dgm:constr type="ctrX" for="ch" forName="level" val="1"/>
              <dgm:constr type="ctrY" for="ch" forName="level" val="1"/>
              <dgm:constr type="w" for="ch" forName="level" val="1"/>
              <dgm:constr type="h" for="ch" forName="level" val="1"/>
              <dgm:constr type="ctrX" for="ch" forName="levelTx" refType="ctrX" refFor="ch" refForName="level"/>
              <dgm:constr type="ctrY" for="ch" forName="levelTx" refType="ctrY" refFor="ch" refForName="level"/>
              <dgm:constr type="w" for="ch" forName="levelTx" refType="w" refFor="ch" refForName="level" fact="0.65"/>
              <dgm:constr type="h" for="ch" forName="levelTx" refType="h" refFor="ch" refForName="level"/>
            </dgm:constrLst>
          </dgm:else>
        </dgm:choose>
        <dgm:ruleLst/>
        <dgm:choose name="Name12">
          <dgm:if name="Name13" axis="ch" ptType="node" func="cnt" op="gte" val="1">
            <dgm:layoutNode name="acctBkgd" styleLbl="alignAcc1">
              <dgm:alg type="sp"/>
              <dgm:shape xmlns:r="http://schemas.openxmlformats.org/officeDocument/2006/relationships" type="nonIsoscelesTrapezoid" r:blip="">
                <dgm:adjLst/>
              </dgm:shape>
              <dgm:presOf axis="des" ptType="node"/>
              <dgm:constrLst/>
              <dgm:ruleLst/>
            </dgm:layoutNode>
            <dgm:layoutNode name="acctTx" styleLbl="alignAcc1">
              <dgm:varLst>
                <dgm:bulletEnabled val="1"/>
              </dgm:varLst>
              <dgm:alg type="tx">
                <dgm:param type="stBulletLvl" val="1"/>
                <dgm:param type="txAnchorVertCh" val="t"/>
              </dgm:alg>
              <dgm:shape xmlns:r="http://schemas.openxmlformats.org/officeDocument/2006/relationships" type="nonIsoscelesTrapezoid" r:blip="" hideGeom="1">
                <dgm:adjLst/>
              </dgm:shape>
              <dgm:presOf axis="des" ptType="node"/>
              <dgm:constrLst>
                <dgm:constr type="secFontSz" val="65"/>
                <dgm:constr type="primFontSz" refType="secFontSz"/>
                <dgm:constr type="tMarg" refType="secFontSz" fact="0.3"/>
                <dgm:constr type="bMarg" refType="secFontSz" fact="0.3"/>
                <dgm:constr type="lMarg" refType="secFontSz" fact="0.3"/>
                <dgm:constr type="rMarg" refType="secFontSz" fact="0.3"/>
              </dgm:constrLst>
              <dgm:ruleLst>
                <dgm:rule type="secFontSz" val="5" fact="NaN" max="NaN"/>
              </dgm:ruleLst>
            </dgm:layoutNode>
          </dgm:if>
          <dgm:else name="Name14"/>
        </dgm:choose>
        <dgm:layoutNode name="level">
          <dgm:varLst>
            <dgm:chMax val="1"/>
            <dgm:bulletEnabled val="1"/>
          </dgm:varLst>
          <dgm:alg type="sp"/>
          <dgm:shape xmlns:r="http://schemas.openxmlformats.org/officeDocument/2006/relationships" type="trapezoid" r:blip="">
            <dgm:adjLst/>
          </dgm:shape>
          <dgm:presOf axis="self"/>
          <dgm:constrLst>
            <dgm:constr type="h" val="500"/>
            <dgm:constr type="w" val="1"/>
          </dgm:constrLst>
          <dgm:ruleLst/>
        </dgm:layoutNode>
        <dgm:layoutNode name="levelTx" styleLbl="revTx">
          <dgm:varLst>
            <dgm:chMax val="1"/>
            <dgm:bulletEnabled val="1"/>
          </dgm:varLst>
          <dgm:alg type="tx"/>
          <dgm:shape xmlns:r="http://schemas.openxmlformats.org/officeDocument/2006/relationships" type="rect" r:blip="" hideGeom="1">
            <dgm:adjLst/>
          </dgm:shape>
          <dgm:presOf axis="self"/>
          <dgm:constrLst>
            <dgm:constr type="tMarg" refType="primFontSz" fact="0.1"/>
            <dgm:constr type="bMarg" refType="primFontSz" fact="0.1"/>
            <dgm:constr type="lMarg" refType="primFontSz" fact="0.1"/>
            <dgm:constr type="rMarg" refType="primFontSz" fact="0.1"/>
            <dgm:constr type="primFontSz" val="65"/>
          </dgm:constrLst>
          <dgm:ruleLst>
            <dgm:rule type="primFontSz" val="5" fact="NaN" max="NaN"/>
          </dgm:ruleLst>
        </dgm:layoutNode>
      </dgm:layoutNode>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customXml" Target="../ink/ink2.xml"/><Relationship Id="rId2" Type="http://schemas.openxmlformats.org/officeDocument/2006/relationships/image" Target="../media/image1.png"/><Relationship Id="rId1" Type="http://schemas.openxmlformats.org/officeDocument/2006/relationships/customXml" Target="../ink/ink1.xml"/><Relationship Id="rId4" Type="http://schemas.openxmlformats.org/officeDocument/2006/relationships/image" Target="../media/image2.png"/></Relationships>
</file>

<file path=xl/drawings/_rels/drawing2.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5" Type="http://schemas.microsoft.com/office/2007/relationships/diagramDrawing" Target="../diagrams/drawing1.xml"/><Relationship Id="rId4" Type="http://schemas.openxmlformats.org/officeDocument/2006/relationships/diagramColors" Target="../diagrams/colors1.xml"/></Relationships>
</file>

<file path=xl/drawings/drawing1.xml><?xml version="1.0" encoding="utf-8"?>
<xdr:wsDr xmlns:xdr="http://schemas.openxmlformats.org/drawingml/2006/spreadsheetDrawing" xmlns:a="http://schemas.openxmlformats.org/drawingml/2006/main">
  <xdr:twoCellAnchor editAs="oneCell">
    <xdr:from>
      <xdr:col>2</xdr:col>
      <xdr:colOff>62231</xdr:colOff>
      <xdr:row>7</xdr:row>
      <xdr:rowOff>242265</xdr:rowOff>
    </xdr:from>
    <xdr:to>
      <xdr:col>2</xdr:col>
      <xdr:colOff>740471</xdr:colOff>
      <xdr:row>7</xdr:row>
      <xdr:rowOff>493545</xdr:rowOff>
    </xdr:to>
    <mc:AlternateContent xmlns:mc="http://schemas.openxmlformats.org/markup-compatibility/2006" xmlns:xdr14="http://schemas.microsoft.com/office/excel/2010/spreadsheetDrawing">
      <mc:Choice Requires="xdr14">
        <xdr:contentPart xmlns:r="http://schemas.openxmlformats.org/officeDocument/2006/relationships" r:id="rId1">
          <xdr14:nvContentPartPr>
            <xdr14:cNvPr id="2" name="Ink 1">
              <a:extLst>
                <a:ext uri="{FF2B5EF4-FFF2-40B4-BE49-F238E27FC236}">
                  <a16:creationId xmlns:a16="http://schemas.microsoft.com/office/drawing/2014/main" id="{4B1B7994-CCB5-BF69-A2FC-DC542F85BB8A}"/>
                </a:ext>
              </a:extLst>
            </xdr14:cNvPr>
            <xdr14:cNvContentPartPr/>
          </xdr14:nvContentPartPr>
          <xdr14:nvPr macro=""/>
          <xdr14:xfrm>
            <a:off x="2693880" y="4170100"/>
            <a:ext cx="678240" cy="251280"/>
          </xdr14:xfrm>
        </xdr:contentPart>
      </mc:Choice>
      <mc:Fallback xmlns="">
        <xdr:pic>
          <xdr:nvPicPr>
            <xdr:cNvPr id="2" name="Ink 1">
              <a:extLst>
                <a:ext uri="{FF2B5EF4-FFF2-40B4-BE49-F238E27FC236}">
                  <a16:creationId xmlns:a16="http://schemas.microsoft.com/office/drawing/2014/main" id="{4B1B7994-CCB5-BF69-A2FC-DC542F85BB8A}"/>
                </a:ext>
              </a:extLst>
            </xdr:cNvPr>
            <xdr:cNvPicPr/>
          </xdr:nvPicPr>
          <xdr:blipFill>
            <a:blip xmlns:r="http://schemas.openxmlformats.org/officeDocument/2006/relationships" r:embed="rId2"/>
            <a:stretch>
              <a:fillRect/>
            </a:stretch>
          </xdr:blipFill>
          <xdr:spPr>
            <a:xfrm>
              <a:off x="2685240" y="4161100"/>
              <a:ext cx="695880" cy="268920"/>
            </a:xfrm>
            <a:prstGeom prst="rect">
              <a:avLst/>
            </a:prstGeom>
          </xdr:spPr>
        </xdr:pic>
      </mc:Fallback>
    </mc:AlternateContent>
    <xdr:clientData/>
  </xdr:twoCellAnchor>
  <xdr:twoCellAnchor editAs="oneCell">
    <xdr:from>
      <xdr:col>4</xdr:col>
      <xdr:colOff>1213596</xdr:colOff>
      <xdr:row>7</xdr:row>
      <xdr:rowOff>113385</xdr:rowOff>
    </xdr:from>
    <xdr:to>
      <xdr:col>5</xdr:col>
      <xdr:colOff>819215</xdr:colOff>
      <xdr:row>7</xdr:row>
      <xdr:rowOff>431265</xdr:rowOff>
    </xdr:to>
    <mc:AlternateContent xmlns:mc="http://schemas.openxmlformats.org/markup-compatibility/2006" xmlns:xdr14="http://schemas.microsoft.com/office/excel/2010/spreadsheetDrawing">
      <mc:Choice Requires="xdr14">
        <xdr:contentPart xmlns:r="http://schemas.openxmlformats.org/officeDocument/2006/relationships" r:id="rId3">
          <xdr14:nvContentPartPr>
            <xdr14:cNvPr id="3" name="Ink 2">
              <a:extLst>
                <a:ext uri="{FF2B5EF4-FFF2-40B4-BE49-F238E27FC236}">
                  <a16:creationId xmlns:a16="http://schemas.microsoft.com/office/drawing/2014/main" id="{3EE15616-5379-5EA7-0B13-48F51497B819}"/>
                </a:ext>
              </a:extLst>
            </xdr14:cNvPr>
            <xdr14:cNvContentPartPr/>
          </xdr14:nvContentPartPr>
          <xdr14:nvPr macro=""/>
          <xdr14:xfrm>
            <a:off x="7592400" y="4041220"/>
            <a:ext cx="1100160" cy="317880"/>
          </xdr14:xfrm>
        </xdr:contentPart>
      </mc:Choice>
      <mc:Fallback xmlns="">
        <xdr:pic>
          <xdr:nvPicPr>
            <xdr:cNvPr id="3" name="Ink 2">
              <a:extLst>
                <a:ext uri="{FF2B5EF4-FFF2-40B4-BE49-F238E27FC236}">
                  <a16:creationId xmlns:a16="http://schemas.microsoft.com/office/drawing/2014/main" id="{3EE15616-5379-5EA7-0B13-48F51497B819}"/>
                </a:ext>
              </a:extLst>
            </xdr:cNvPr>
            <xdr:cNvPicPr/>
          </xdr:nvPicPr>
          <xdr:blipFill>
            <a:blip xmlns:r="http://schemas.openxmlformats.org/officeDocument/2006/relationships" r:embed="rId4"/>
            <a:stretch>
              <a:fillRect/>
            </a:stretch>
          </xdr:blipFill>
          <xdr:spPr>
            <a:xfrm>
              <a:off x="7583760" y="4032220"/>
              <a:ext cx="1117800" cy="335520"/>
            </a:xfrm>
            <a:prstGeom prst="rect">
              <a:avLst/>
            </a:prstGeom>
          </xdr:spPr>
        </xdr:pic>
      </mc:Fallback>
    </mc:AlternateContent>
    <xdr:clientData/>
  </xdr:twoCellAnchor>
</xdr:wsDr>
</file>

<file path=xl/drawings/drawing2.xml><?xml version="1.0" encoding="utf-8"?>
<xdr:wsDr xmlns:xdr="http://schemas.openxmlformats.org/drawingml/2006/spreadsheetDrawing" xmlns:a="http://schemas.openxmlformats.org/drawingml/2006/main">
  <xdr:twoCellAnchor>
    <xdr:from>
      <xdr:col>13</xdr:col>
      <xdr:colOff>51793</xdr:colOff>
      <xdr:row>3</xdr:row>
      <xdr:rowOff>21134</xdr:rowOff>
    </xdr:from>
    <xdr:to>
      <xdr:col>16</xdr:col>
      <xdr:colOff>870942</xdr:colOff>
      <xdr:row>7</xdr:row>
      <xdr:rowOff>375791</xdr:rowOff>
    </xdr:to>
    <xdr:graphicFrame macro="">
      <xdr:nvGraphicFramePr>
        <xdr:cNvPr id="3" name="Diagram 2">
          <a:extLst>
            <a:ext uri="{FF2B5EF4-FFF2-40B4-BE49-F238E27FC236}">
              <a16:creationId xmlns:a16="http://schemas.microsoft.com/office/drawing/2014/main" id="{F6CA2A17-3D71-24D9-0F36-606160F243FB}"/>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wsDr>
</file>

<file path=xl/ink/ink1.xml><?xml version="1.0" encoding="utf-8"?>
<inkml:ink xmlns:inkml="http://www.w3.org/2003/InkML">
  <inkml:definitions>
    <inkml:context xml:id="ctx0">
      <inkml:inkSource xml:id="inkSrc0">
        <inkml:traceFormat>
          <inkml:channel name="X" type="integer" min="-2.14748E9" max="2.14748E9" units="cm"/>
          <inkml:channel name="Y" type="integer" min="-2.14748E9" max="2.14748E9" units="cm"/>
          <inkml:channel name="F" type="integer" max="32767" units="dev"/>
        </inkml:traceFormat>
        <inkml:channelProperties>
          <inkml:channelProperty channel="X" name="resolution" value="1000" units="1/cm"/>
          <inkml:channelProperty channel="Y" name="resolution" value="1000" units="1/cm"/>
          <inkml:channelProperty channel="F" name="resolution" value="0" units="1/dev"/>
        </inkml:channelProperties>
      </inkml:inkSource>
      <inkml:timestamp xml:id="ts0" timeString="2023-10-04T13:10:04.642"/>
    </inkml:context>
    <inkml:brush xml:id="br0">
      <inkml:brushProperty name="width" value="0.05" units="cm"/>
      <inkml:brushProperty name="height" value="0.05" units="cm"/>
    </inkml:brush>
  </inkml:definitions>
  <inkml:trace contextRef="#ctx0" brushRef="#br0">470 79 3057,'-3'-2'356,"1"1"1,-1-1-1,1 0 0,-1 0 1,1 0-1,0 0 1,-1-1-1,-1-2 1,3 4-289,1 1 0,0-1 0,-1 0 0,1 1 0,0-1 0,0 0 0,-1 1 0,1-2 0,0 1-1,0 1 1,0-1 0,0 1 0,0 0 0,0-1 0,0 0 0,0 0 0,0 1 0,0-1 0,0 0 0,0 1 0,1-1 0,-1 0 0,0 1 0,0-1 0,1 0 0,-1 1 0,0-1 0,1 1 0,-1-1 0,1 1 0,-1-1 0,1 1 0,-1-1 0,1 1 0,-1-1 0,1 1 0,0-1 0,-1 1 0,1 0-1,-1-1 1,1 1 0,0 0 0,-1 0 0,2-1 0,1 0 299,-3 1-299,1 0 0,-1 0 0,1 0 0,-1 0-1,1 0 1,-1 0 0,1 0 0,-1 0 0,0 0 0,1 0 0,-1 0 0,1-1 0,-1 1 0,0 0 0,1 0-1,-1-1 1,1 1 0,-1 0 0,0 0 0,1-1 0,-1 1 0,0 0 0,1-1 0,-1 1 0,0-1 0,0 1-1,0 0 1,1-1 0,-1 1 0,0-1 0,0 1 0,0 0 0,0-1 0,0 1 0,1-1 0,-1 1 0,0-1 0,0 1-1,0-1 1,0 1 0,0 0 0,-1-1 0,1 1 0,0-1 0,0 1 0,0-2 0,0 2 0,0 0 0,-1 0-1,15 26 2966,8 52-3061,-17-45 47,-1 0-1,-1 0 0,-2 1 1,-2-1-1,-7 56 1,5-66 11,-2 1 1,-1 1 0,-13 31-1,15-45-11,0-1-1,-1 0 0,0 1 1,-1-2-1,0 1 1,-1-1-1,0 0 1,0 0-1,-12 10 1,16-16-11,-1-1 1,1 1 0,0-1 0,-1 0 0,1 0-1,-1 0 1,0 0 0,0 0 0,0-1 0,0 0 0,0 1-1,0-2 1,0 1 0,0 0 0,-1-1 0,1 0-1,0 0 1,0 0 0,0 0 0,0-1 0,-1 0 0,1 1-1,-8-4 1,8 1-16,0 1 1,0-1-1,-1 0 0,2 0 1,-1 1-1,0-2 0,1 0 0,-1 1 1,1-1-1,0 0 0,1 0 1,-1 0-1,0 0 0,1 0 0,0-1 1,0 0-1,1 1 0,-1-1 1,-1-6-1,1-5-41,0 2 1,0-1-1,1 0 1,1 1-1,0-2 1,4-19-1,-3 29 15,-1 2 0,1-1 0,0 0 0,1-1 0,-1 1 0,1 0 0,0 0 0,0 2 0,1-2 0,0 0 0,-1 0-1,1 1 1,1 0 0,-1 0 0,0 0 0,1 1 0,0-1 0,0 1 0,0 0 0,1 0 0,6-5 0,-7 7 23,1 0 1,-1 0 0,1 0 0,-1 1 0,1-1 0,0 1-1,-1 0 1,1 1 0,-1-1 0,1 1 0,0 0 0,7 2-1,54 23 199,-48-18-104,6 5 53,-13-8-65,1 0 0,-1 0 1,1-1-1,19 6 0,-29-10-60,1 1-1,0-1 0,-1 0 1,1 0-1,0 0 0,-1 0 1,1 0-1,0 0 0,-1-1 1,1 1-1,-1-2 1,1 1-1,-1 0 0,1 0 1,-1 0-1,1 0 0,-1-1 1,0 1-1,0-1 0,0 1 1,0-1-1,0 0 0,0 0 1,0 1-1,0-1 1,2-4-1,2-5 23,-1 1 1,-1 1-1,0-1 1,0-2-1,-1 3 0,0-2 1,1-12-1,7-80 83,-11 88-96,3-146 299,-14 195 318,0 50-565,4 2-1,3-1 1,10 108 0,-6-191-74,7 62 8,-6-61-13,0 2 0,0-1 1,0 0-1,1 0 1,0 0-1,-1 1 1,1-1-1,1-2 1,-1 2-1,0 0 0,6 5 1,-7-9 3,0 1-1,-1-1 1,1 1 0,0-1-1,0 0 1,0 1 0,0-1 0,-1 0-1,1 0 1,0 1 0,0-1-1,0 0 1,0 0 0,0 0 0,0 0-1,0 0 1,-1-1 0,1 1-1,0 0 1,0 0 0,0 0 0,0-1-1,0 1 1,-1 0 0,1-1-1,0 1 1,0-1 0,-1 1 0,1-1-1,0 1 1,0-1 0,-1 0-1,1 1 1,-1-1 0,1 0 0,-1 0-1,1 0 1,23-34 24,-23 33-21,47-69 84,-29 44-13,0-1 0,15-33 0,-30 52-34,-1 2-1,-1 0 1,0-1-1,0-1 1,2-11 0,-4 17-27,0 1 0,1-1 0,-1 0 0,0-1 0,-1 1 0,1 1 0,0-1 0,-1 0 1,1 1-1,-1 0 0,0-1 0,0 0 0,0 1 0,0-1 0,-1 1 0,1-1 0,-1 0 0,1 1 1,-4-4-1,5 6-12,0 0 0,0 0 0,-1-1 0,1 1 0,0 0 0,0 0 0,-1 0 0,1 0 0,0-1 0,0 1 0,-1 0 0,1 0 1,0 0-1,-1 0 0,1 0 0,0 0 0,0 0 0,-1 0 0,1 0 0,0 0 0,-1 0 0,1 0 0,0 0 0,-1 0 0,1 0 0,0 0 0,0 0 0,-1 0 1,1 0-1,0 0 0,-1 0 0,1 1 0,0-1 0,0 0 0,-1 0 0,1 0 0,0 0 0,0 1 0,0-1 0,-1 0 0,1 0 0,0 1 0,0-1 0,0 0 1,-1 0-1,1 1 0,0-1 0,0 0 0,0 0 0,0 1 0,0-1 0,0 0 0,0 1 0,-5 23-45,4-16 32,-22 75-8,14-57 17,2 2 0,0 0 0,-3 43 0,10-71 4,-1 15-20,0 0 0,1 0 1,3 17-1,-3-32 20,0 1 0,0 0 0,0 0 0,1-1-1,-1 1 1,0 0 0,0 0 0,1-1 0,-1 1 0,1 0 0,-1-1 0,1 1 0,-1-1 0,1 2 0,-1-1-1,1-1 1,-1 1 0,1-1 0,0 1 0,-1-1 0,1 0 0,0 0 0,-1 0 0,1 0 0,0 1-1,-1-1 1,1 0 0,0 0 0,0 0 0,-1 0 0,1 0 0,0 1 0,0-1 0,0-1 0,-1 1-1,1 0 1,0 0 0,0 0 0,-1 0 0,1 0 0,0-1 0,0 1 0,-1 0 0,2 0 0,28-20 92,-20 11-32,1-2 0,-2 1 0,1-1 0,-1 0 0,-1-2 0,0 1 0,10-21 0,-4 2 89,-2 0 0,10-40 0,-21 68-125,0 1 0,0-1-1,-1 0 1,1 0 0,-1 0 0,0-1 0,0 1-1,0 0 1,0 1 0,0-1 0,-1 0 0,1 1-1,-3-6 1,4 11-7,-1 1-1,0-2 1,-1 1 0,1 0-1,-1 1 1,1-1-1,-1 1 1,-2 4-1,0 4 2,-14 61 45,10-50-60,2-2 0,1 2 0,-3 41 0,9-56-100,3-13 44,3-12 9,9-37 26,21-58 57,-32 97-41,1 1-1,0 1 1,1-2 0,0 3-1,15-18 1,-23 29 4,1 0-1,0 0 1,0 0-1,0 0 1,0 1-1,-1-1 1,1 0 0,0 1-1,1-1 1,-1 1-1,0-1 1,0 1 0,0-1-1,0 1 1,0-1-1,0 1 1,1 0-1,-1 0 1,0 0 0,0 0-1,0 0 1,1 0-1,-1 0 1,2 0 0,26 15 57,-1-2-138,10-7-62,-32-6 125,0 0 0,0 1 0,0 0 1,11 3-1,-16-4 19,-1 0 0,1 0 0,-1 0 1,0 0-1,1 0 0,-1 0 0,0 1 0,1-1 1,-1 0-1,0 0 0,1 0 0,-1 1 0,0-1 0,0 0 1,1 1-1,-1-1 0,0 0 0,0 0 0,1 1 0,-1-1 1,0 0-1,0 1 0,0-1 0,0 0 0,1 1 0,-1-1 1,0 1-1,0-1 0,0 0 0,0 1 0,0-1 1,0 0-1,0 1 0,0-1 0,0 0 0,0 0 0,0 0 1,0 1-1,-1-1 0,1 0 0,0 1 0,0-1 0,0 1 1,0-1-1,-1 0 0,1 0 0,0 1 0,0-1 1,0 0-1,-1 1 0,1-1 0,0 0 0,-1 0 0,1 1 1,0-1-1,-1 0 0,1 0 0,0 0 0,-1 1 0,-23 15 95,21-14-90,-5 3-1,0 0-1,1 1 1,-1 1 0,1 1-1,1-1 1,-1 0 0,1 1-1,1 1 1,-1-1 0,1-1-1,-4 13 1,-1 2-6,1 1 1,0 2-1,-5 25 0,11-21-73,3-29 69,0 0-1,0 0 1,0-1 0,1 1 0,-1 0-1,0 0 1,0-1 0,1 1 0,-1 0-1,0 0 1,1 0 0,-1-1 0,0 1-1,1 0 1,-1 0 0,0 0 0,1 0-1,-1 0 1,0 0 0,1 0 0,-1 0-1,0 0 1,1 0 0,-1 0 0,0 0 0,1 0-1,-1 0 1,0 0 0,1 0 0,-1 0-1,0 0 1,1 0 0,-1 0 0,0 1-1,0-1 1,1 0 0,-1 0 0,0 0-1,1 1 1,-1-1 0,0 0 0,0 0-1,1 0 1,-1 1 0,0-1 0,0 0-1,0 1 1,0-1 0,1 0 0,-1 1-1,0-1 1,0 0 0,0 1 0,0-1-1,0 0 1,0 1 0,0-1 0,0 0-1,0 1 1,0-1 0,0 0 0,0 1-1,0-1 1,0 0 0,0 1 0,7-10 1,-1 1 1,0-2-1,0 0 1,-1 2-1,0-3 1,-1 0-1,4-11 1,14-31 18,-7 31-10,1 0 0,1 0 0,0 3 0,2-1 1,39-33-1,-58 52-5,0 1 0,0 0 0,1-1 0,-1 1 0,0-1 0,0 1 0,1 0-1,-1-1 1,0 1 0,1 0 0,-1 0 0,0-1 0,1 1 0,-1 0 0,1 0 0,-1-1 0,0 1 0,1 0 0,-1 0 0,1 0 0,-1 0 0,1 0 0,-1 0 0,0 0 0,1 0 0,-1 0 0,1 0 0,-1 0 0,1 0 0,-1 0 0,1 0 0,-1 0 0,0 0 0,1 0 0,-1 0 0,1 1 0,-1-1 0,0 0 0,1 0 0,-1 1 0,1-1 0,-1 0 0,0 0 0,1 1 0,-1-1 0,0 0 0,0 1 0,1-1 0,-1 1 0,0-1 0,0 0 0,1 1 0,-1-1 0,0 1 0,0-1 0,0 0 0,0 1 0,0-1 0,0 2 0,0-2 0,0 1 0,0-1 0,0 1-1,0-1 1,0 0 0,0 1 0,-2 32 150,-13 13-60,10-35-87,1 1 1,0 0-1,1-1 0,0 2 0,1-2 0,0 2 0,1 0 0,1-2 1,1 23-1,13 33-31,-13-62 28,1 0 1,-1-1-1,1 0 0,0 2 1,0-3-1,0 1 0,1 0 0,-1 0 1,1 0-1,0 0 0,0-1 0,5 6 1,-7-8 9,1-1 0,0 1 1,-1-1-1,1 0 1,0 1-1,0-1 0,-1 0 1,1 0-1,0 1 0,0-1 1,0 0-1,-1 0 1,1-1-1,0 1 0,0 0 1,0-1-1,-1 1 0,1 0 1,0 0-1,-1-1 1,1 0-1,0-1 0,-1 1 1,1 0-1,-1 0 0,2-1 1,1-1 11,0 0-1,-1 0 1,1 0 0,-1-1 0,1 1-1,-1-1 1,0 1 0,3-7 0,6-19 27,-2 0 1,-1-2-1,-1 1 0,6-40 1,-10 46-44,-2-20 2,-8 24 22,5 20-30,1 0 0,0-1 0,-1 1 0,1 0 0,-1-1 0,1 1 0,0 0 0,-1 0 0,1-1 1,-1 1-1,1 0 0,-1 0 0,1 0 0,-1 0 0,1 0 0,-1 0 0,1 0 0,-1 0 0,1 0 1,-1 0-1,1 0 0,-1 0 0,1 0 0,-1 0 0,1 0 0,-1 0 0,1 1 0,-1-1 0,1 0 1,-1 0-1,1 0 0,-1 1 0,-1 1-1,0-1 0,0 0 0,1 2 1,-1-1-1,0-1 0,1 1 0,0 0 0,-1 0 0,1 0 1,0 0-1,0 0 0,0-1 0,0 1 0,-1 3 1,-8 35-11,7-26 11,-5 19-6,1 1 0,2-1 0,1 1 0,1 0 1,4 62-1,-1-95 5,0 0 0,0 0 1,1 0-1,-1 0 0,0 0 0,0 1 1,0-2-1,1 1 0,-1-1 0,0 1 1,1 0-1,-1 0 0,1 0 0,-1 0 1,1 0-1,-1-1 0,1 1 0,0 0 1,-1-1-1,1 1 0,0 0 0,0-1 1,0 1-1,-1-1 0,1 1 0,0-1 1,0 1-1,1-1 0,0 1 5,0-1 0,0-1 0,0 1 1,0 0-1,0 0 0,0-1 0,0 1 0,0-1 0,-1 1 0,1-1 1,0 0-1,0 0 0,2-1 0,4-4 21,1 0-1,-1 0 1,0-1-1,9-9 1,2-11 15,-1 1 0,-1-1 1,-1-1-1,-1 0 1,14-41-1,-8 19 24,2-2 54,-34 64 126,-13 19-211,12-1-39,1-1 0,2 1 0,0-1 0,3 1 0,-5 37 0,11-64-3,0 0-1,0 0 1,0 1 0,0-1-1,0-1 1,1 1 0,-1 0-1,1 0 1,1 4-1,-2-6 3,1 0 0,-1 0 0,1 0 0,-1-1 0,1 1 0,-1 0 0,1 0 0,-1-1-1,1 1 1,0 0 0,0-1 0,-1 1 0,1 0 0,0-1 0,0 1 0,0-1 0,-1 0-1,1 2 1,0-2 0,1 1 0,1-1 1,-1 0 0,1-1 0,-1 1 1,1 0-1,-1-2 0,0 2 0,1-1 0,-1 0 0,0 0 0,0 0 0,1 0 0,-1 0 1,0-1-1,0 1 0,0-1 0,0 1 0,-1-1 0,1 0 0,0 1 0,1-4 0,5-3 10,-2-3 0,1 1 0,-1 0 0,-1-1 0,0 0 0,0 0 0,3-14 0,12-25 16,-6 21 1,1 0 0,2 1 0,23-28 0,-32 44 10,-1 1 1,0-1-1,-1-2 1,8-21-1,-9 23 23,0-2-1,1 2 0,15-25 0,4 17 44,-23 20-87,-1-1 1,1 0-1,0 0 1,0 0-1,-1 0 1,1 0-1,0 1 1,-1-2-1,1 1 1,-1 0 0,0-1-1,1 1 1,-1-1-1,0 1 1,0-1-1,0 0 1,0 0-1,0 1 1,0-1-1,-1 0 1,2-3 0,-15 5 1255,-38 8-1143,-57 15 0,-5 4 40,-78 5-296,0-8 0,-2-9 0,0-8 0,-225-20 0,381 10-415,-262-15-9440,223 18 7184</inkml:trace>
</inkml:ink>
</file>

<file path=xl/ink/ink2.xml><?xml version="1.0" encoding="utf-8"?>
<inkml:ink xmlns:inkml="http://www.w3.org/2003/InkML">
  <inkml:definitions>
    <inkml:context xml:id="ctx0">
      <inkml:inkSource xml:id="inkSrc0">
        <inkml:traceFormat>
          <inkml:channel name="X" type="integer" min="-2.14748E9" max="2.14748E9" units="cm"/>
          <inkml:channel name="Y" type="integer" min="-2.14748E9" max="2.14748E9" units="cm"/>
          <inkml:channel name="F" type="integer" max="32767" units="dev"/>
        </inkml:traceFormat>
        <inkml:channelProperties>
          <inkml:channelProperty channel="X" name="resolution" value="1000" units="1/cm"/>
          <inkml:channelProperty channel="Y" name="resolution" value="1000" units="1/cm"/>
          <inkml:channelProperty channel="F" name="resolution" value="0" units="1/dev"/>
        </inkml:channelProperties>
      </inkml:inkSource>
      <inkml:timestamp xml:id="ts0" timeString="2023-10-04T13:10:29.060"/>
    </inkml:context>
    <inkml:brush xml:id="br0">
      <inkml:brushProperty name="width" value="0.05" units="cm"/>
      <inkml:brushProperty name="height" value="0.05" units="cm"/>
    </inkml:brush>
  </inkml:definitions>
  <inkml:trace contextRef="#ctx0" brushRef="#br0">146 330 2040,'2'-7'7737,"2"-17"-5243,-4 19 1204,0 3-3577,0 1 0,0-1 0,0 1-1,-1-1 1,1 1 0,0-1 0,-1 1 0,1 0 0,-1-1 0,0 1 0,0 0 0,1-1 0,-1 1 0,-1 0 0,1 0 0,0 0 0,0 0 0,0 0 0,-1 0-1,-2-1 1,2 2-107,1-1-1,-1 1 0,1 0 0,-1 0 0,0 0 0,-1 1 1,2-1-1,0 0 0,0 1 0,0-1 0,-2 1 0,2-1 0,-1 1 1,1-1-1,0 1 0,0 0 0,-3 0 0,3 0 0,0 0 1,0 0-1,0 0 0,0 0 0,0 0 0,-1 0 0,-7 6-2,6-6-7,1 1 0,0-1 0,0 0 0,0 1 1,0-1-1,-1 1 0,1 0 0,1 0 0,-2 0 0,2 0 0,-3 4 0,-1 9 36,5-14-34,0 0-1,0 0 0,0 0 0,0 1 0,0-1 1,-1 0-1,1 0 0,0 0 0,-1 0 1,1 0-1,0 1 0,-1-2 0,1 1 0,0 0 1,-1 0-1,1 0 0,-1-1 0,0 1 0,0 0 1,0 1-1,-1-1-1,1-1 1,1 1 0,-1 0 0,1 0-1,-1 0 1,1 0 0,0 0 0,0 0-1,-2 0 1,2 0 0,0 0-1,0 0 1,0 0 0,0 0 0,0 0-1,0 0 1,0 1 0,0-1 0,0 0-1,2-1 1,-2 2 0,0-1-1,1 0 1,-1 0 0,1-1 0,-1 1-1,1 0 1,-1 0 0,2 0 0,-1 0-1,-1 0 1,1-1 0,0 1 0,1 1-1,32 26 77,-19-19-40,2-2 0,-2 1 0,20 3 0,-22-7-3,-2 1-1,3 0 1,-3 0 0,0 1-1,1 0 1,17 13-1,-27-16 21,-1 1 1,2-1-1,-1 0 0,-1 1 0,0-1 1,0 1-1,0 0 0,0-1 0,-1 1 1,1 0-1,-1-1 0,-1 7 0,2 3 112,-1-11-121,0 1 0,0 0 0,0 0 1,-1 0-1,1 0 0,-1-1 0,0 1 0,1 0 0,-1 0 0,-1-1 0,1 1 0,0-1 1,-5 5-1,-31 30 565,14-16-404,16-16-143,1 0 0,-1 0 0,-1 0-1,0-1 1,1 0 0,-1 0 0,-1-1-1,1 0 1,-1 0 0,0 0 0,2-1-1,-3-1 1,1 1 0,-1-1 0,2 0-1,-1-1 1,0 0 0,0 0-1,0-1 1,-1 0 0,-8-2 0,4 2-4,15 3-826,21 2 773,4-1 1,-2-1-1,0 0 1,-1-2-1,3 0 1,-3-2-1,29-4 1,-48 5-10,0 0 1,1 0-1,0-1 1,0 1 0,-1-1-1,0 0 1,1 0 0,-3 0-1,3-2 1,-1 3-1,-1-2 1,1 0 0,6-5-1,24-17-22,-29 23 20,-3-1 1,2 0-1,2 0 0,-3 0 1,0 0-1,1-1 0,0 1 0,0-1 1,-2 0-1,1 0 0,-2 0 1,1 0-1,5-6 0,1-10 19,9-38-1,-13 42-12,1 0 1,0 1-1,13-22 1,-10 19 19,-1 0 1,1 1-1,6-28 0,1-3 95,-14 43-117,0 0 0,-1 0 0,1-1 0,-1 1 0,-1-10 0,0-2 6,2 28-242,-1 12 180,0-1 0,-7 45 0,-1-28 50,-1 62 0,9-73 25,-2-1 0,-2 1 1,0 0-1,-4-1 0,-9 31 1,12-47-72,6-22-76,3-12 111,28-134-49,-25 127 40,2 1 0,2 1 0,23-41 0,-29 60-16,1-1 0,1 1 0,-1 1-1,2 0 1,0-1 0,1 1 0,16-13 0,-21 19 32,-3 1-1,1-1 1,0 1-1,0 0 1,-1 0-1,2 0 0,-1 0 1,2 0-1,-1 0 1,-1 0-1,0 1 1,1-1-1,0 1 1,0 0-1,0-1 1,-1 1-1,1 0 1,-1 0-1,0 1 1,1-1-1,1 0 1,-2 1-1,0-1 1,0 1-1,1 0 1,1 0-1,-2 0 1,1 0-1,-1 0 1,0 0-1,-1 1 1,1-1-1,0 1 0,1-1 1,-1 1-1,-1 0 1,1 0-1,0-1 1,2 5-1,-3-4 13,2-1-1,-1 1 0,-1 0 1,0 0-1,0 0 0,0 0 1,0 0-1,0 0 1,0 0-1,-1 0 0,1 0 1,-1 0-1,2 0 0,-2 0 1,0 0-1,0 1 0,0-1 1,0 0-1,0 0 0,0 0 1,-2 0-1,2 0 0,-1 1 1,0-1-1,1 1 1,-1-2-1,0 1 0,0-1 1,0 1-1,-1 0 0,0 0 1,1 0-1,-2-1 0,2 1 1,-1-1-1,1 1 0,-4 1 1,-35 26 81,29-19-37,-2 0 0,-1-1-1,0-1 1,-15 8-1,26-15-34,-1 0 0,1 1 0,-3-1 0,3 0 0,0 0 0,-1 0 0,0 0 0,-1-1 0,2 1 0,-1-1 0,-1 0 0,1 0-1,0 0 1,1-1 0,-1 1 0,-1-1 0,2 0 0,-2 0 0,1 0 0,1 0 0,-6-3 0,0-2-45,9 6 19,0 1 1,0-1 0,0 0 0,0 0 0,0 0-1,0 0 1,0 0 0,0 0 0,0 0 0,0 0-1,0 0 1,0 0 0,-1 0 0,1 0 0,0 0-1,0 0 1,0 0 0,0 0 0,0 0-1,0 0 1,0 0 0,0 0 0,0 0 0,0 0-1,0 0 1,0 0 0,-1 0 0,1 0 0,0 0-1,0 0 1,0 0 0,0 0 0,0 0 0,0 0-1,0 0 1,0 0 0,0 0 0,0 0 0,0 0-1,-2 0 1,4 1-153,4 18 20,6 22 168,0 2 0,-5 0 0,4 57 0,-11-100-27,0 1 0,0 0 1,0 0-1,0-1 0,0 1 0,0 0 0,0 0 0,2-1 1,-2 1-1,0-1 0,0 2 0,1-2 0,-1 1 0,0 0 1,1-1-1,-1 1 0,0 0 0,1-1 0,-1 1 0,1-1 1,-1 1-1,1-1 0,1 1 0,-2-1 0,1 1 0,1-1 1,-2 0-1,1 1 0,0-1 0,-1 0 0,1 1 0,0-1 0,-1 0 1,1 0-1,0 0 0,0 0 0,-1 0 0,2 1 0,-1-2 1,0 1-1,-1 0 0,1 0 0,1 0 0,-1 0 0,-1 0 1,1 0-1,0-1 0,-1 1 0,0 0 0,2-1 0,0 0 1,7-2 1,-2-1 1,2-1 0,12-9 0,-13 9 7,41-29-10,-34 23-51,0 1 0,0 0-1,21-9 1,-33 18 50,-2 1 1,0 0 0,0 0-1,1 0 1,-1 0-1,0 0 1,0 0 0,1 0-1,0 0 1,-1 0 0,0 1-1,-1-1 1,2 0-1,-1 1 1,2-1 0,-2 1-1,0-1 1,0 1 0,0-1-1,0 1 1,0 0 0,0 0-1,0-1 1,-1 1-1,2 0 1,0 0 0,-1 0-1,-1 0 1,1 0 0,0 0-1,-1 0 1,1 4-1,1-5 5,0 2-1,-1 0 0,0 0 0,0-1 1,-1 1-1,1 0 0,0 0 0,-1 0 1,1 0-1,-1 0 0,0 0 0,0 0 1,0 0-1,0 0 0,0-1 0,0 2 1,-1 3-1,-18 16 7,15-19-11,0 1 0,0 0 0,2 0 0,-2 0 0,1 1 0,1-1 0,-5 6 0,7-9-3,1-1 0,-1 1 1,0-1-1,0 1 1,0-1-1,0 1 1,0-1-1,3 1 0,-3-1 1,0 1-1,0-1 1,1 1-1,-1-1 0,0 1 1,1-1-1,-1 0 1,1 1-1,-1-1 1,0 0-1,1 1 0,-1-1 1,1 0-1,-1 1 1,1-1-1,-1 0 0,1 0 1,-1 0-1,1 0 1,-1 1-1,2-1 1,-2 0-1,1 0 0,0 0 1,-1 0-1,1 0 1,-1 0-1,1 0 0,-1 0 1,0-1-1,34 2-52,-28-2 62,0 0 1,1 0 0,-1 0-1,-1-1 1,2 1-1,-1-1 1,0-1 0,0 1-1,0-1 1,0 0-1,-1 0 1,-1 0-1,3-1 1,-3 1 0,8-7-1,-6 3 5,1-1-1,0 0 0,-1 0 0,1 0 1,-2-1-1,-1 0 0,1 0 0,3-10 1,-6 25-15,0 1 0,2 0 0,-3 0 0,1 0 0,-2 0 1,1-1-1,-1 16 0,-8 1 34,-1 10-26,9-32-7,0 0 1,2 0 0,-2 0-1,0 0 1,0 0-1,0 0 1,0 0-1,1 0 1,-1 0 0,1 1-1,-1-2 1,1 1-1,-1 0 1,1 0-1,-1 0 1,1 0-1,0 0 1,-1-1 0,1 1-1,0 0 1,2 0-1,-2-1 1,0 1-1,-1-1 1,3 2 0,-1-2-1,0 1 1,-1-1-1,1 0 1,-1 0 0,2 0-1,0 0 1,-1 0 0,-1 0-1,1 0 1,0-1 0,0 1-1,0-1 1,0 1 0,0-1-1,0 1 1,0-1 0,2-1-1,33-17 38,-32 15-29,20-13 5,-1 0 0,-2-1 0,41-42 1,6-4-139,-53 50 90,-8 7 18,-1 0 1,3 1 0,-2-1-1,2 2 1,8-7 0,-40 23 55,-1 1 0,1 0 1,2 1-1,-3 2 0,4 0 0,-1 0 1,3 2-1,0 0 0,0 0 0,1 2 1,1-1-1,1 2 0,1 0 0,1 0 1,-10 27-1,22-46-40,0-1 0,-1 1 0,1-1 1,0 0-1,0 1 0,0-1 0,0 0 0,0 1 0,0-1 1,0 1-1,0-1 0,0 1 0,0-1 0,0 0 0,0 1 1,0-1-1,0 1 0,0-1 0,0 0 0,0 1 0,0-1 1,1 1-1,-1-1 0,0 0 0,0 1 0,0-1 0,1 0 1,-1 1-1,0-1 0,1 0 0,-1 1 0,0-1 0,1 1 1,18-1-59,22-11 67,-20 3 8,3-1-1,-4-1 0,0-1 1,0 0-1,23-18 1,-33 21-20,-1 0 0,1 0 0,-2-1 0,1 0 0,-2 0 0,1-1 0,-2 0 0,1 0 0,-2-1 0,10-21 0,26-123-148,-27 93 210,-14 59-55,1 1-1,0-2 0,2 1 1,-2 0-1,0 0 0,0 1 1,1-1-1,-1 0 0,5-3 1,-6 6 1,0 0 0,0 0 1,0 0-1,-1 0 0,1 0 1,0 0-1,0 1 1,0-1-1,0 0 0,0 0 1,0 0-1,0 0 0,0 0 1,0 0-1,0 0 1,0 0-1,0 0 0,0 1 1,0-1-1,0 0 0,0 0 1,0 0-1,0 0 1,0 0-1,0 0 0,0 0 1,0 1-1,0-1 0,0 0 1,0 0-1,0 0 1,0 0-1,0 0 0,0 0 1,0 0-1,1 0 0,-1 0 1,0 0-1,0 1 1,0-1-1,0 0 0,0 0 1,0 0-1,0 0 0,0 0 1,0 0-1,0 0 0,1 0 1,-1 0-1,0 0 1,0 0-1,0 0 0,0 0 1,0 0-1,0 0 0,0 0 1,0 0-1,1 0 1,-1 0-1,0 0 0,0 0 1,0 0-1,0 0 0,0 0 1,0 0-1,0 0 1,0 0-1,2 0 0,-2 0 1,-9 24-29,-1 1 22,-5 12 8,-15 56 0,10-9-2,-15 84-109,35-165 94,0 3 0,2-1-1,-2 0 1,1 0 0,0 0-1,1 0 1,-1-1 0,1 1-1,1-1 1,-2 1-1,2-1 1,3 6 0,-5-8 12,0-1 0,0 1 0,0-1 0,0 1 0,0-1 0,1 1 0,0-1 0,-1 0 0,1 1 0,-1-1 0,2 0 0,-2 0 0,2 0 1,-2 0-1,1-1 0,0 1 0,0 0 0,0-1 0,0 1 0,0-1 0,0 1 0,0-1 0,0 0 0,0 0 0,0 0 0,0 0 0,2 0 0,-2 0 0,0 0 0,-1-1 0,1 1 1,1-1-1,-1 0 0,1 0 0,15-8-44,-1-1 1,-1 0-1,1 0 0,15-16 1,17-11-470,-23 19 204,10-5 64,-1-1-1,61-56 0,-94 76 268,0 1-1,0-1 0,2 0 0,-2 0 1,0 0-1,0 0 0,-1 0 0,2 0 1,-1-7-1,-1 6 97,-1 4-104,0 1 0,0-1 1,0 1-1,0-1 0,0 1 0,0-1 0,0 1 1,-1 0-1,1-1 0,0 1 0,0-1 0,0 1 0,-1-1 1,1 1-1,0 0 0,-1-1 0,1 1 0,0 0 1,-2-1-1,2 1 0,0 0 0,-1 0 0,1-1 0,-1 1 1,1 0-1,-1 0 0,1 0 0,0-1 0,-1 1 1,1 0-1,-2 0 0,2 0 0,-1 0 0,1 0 0,-1 0 1,1 0-1,-2 0 0,1 0 0,-21 1 160,8 6-129,0 0-1,0 0 1,2 1 0,-1 1 0,1 0-1,1 0 1,-21 20 0,13-11-7,1-1 2,0 1 1,-28 37-1,41-47-31,-2 1 0,2 0 0,0 0 0,0 1 0,0-1 0,2 1 0,2 0 0,-2 0 0,-2 11 0,5-19-9,0 0 0,0 0 0,-1 1 1,2-1-1,-1 0 0,0 0 0,0 0 1,1 1-1,-1-1 0,1 0 0,2 0 1,-2 0-1,-1 0 0,1 0 0,1 0 1,-2 0-1,1 0 0,0 0 0,2-1 1,-2 1-1,1 1 0,-1-3 0,2 2 1,0-1-1,-1 0 0,0 1 0,0-1 1,5 1-1,-4-1 3,-1 0-1,3 0 1,-2-1 0,2 0 0,-1 1 0,-1-1-1,1 0 1,1-1 0,-1 1 0,-2-1-1,2 1 1,1-1 0,-2 0 0,0 0 0,1-1-1,1 1 1,-2-1 0,5-3 0,174-114 73,-171 111-95,0-1 0,-3 0 1,2-1-1,0 0 0,-2-1 1,-3 1-1,4-1 0,-3 0 1,0-1-1,0 1 0,-3-1 1,3 0-1,1-18 0,-3 13 23,-2 0 0,1 0 0,-2 0-1,-1 0 1,-1-1 0,-2 1-1,1 0 1,-2 1 0,-6-20 0,9 35 5,-3-11 13,1 21-52,-1 5 33,-6 29 49,-4 78 1,14-116-45,-1 1-1,1-1 1,1 0 0,-1 1 0,1-1 0,0 0-1,0 1 1,0-1 0,3 0 0,-2 0-1,4 9 1,-4-12-4,0 0 0,1 1 0,-1-1-1,1 0 1,-1 0 0,-1 0 0,1-1-1,0 1 1,3 0 0,-3-1 0,1 2 0,0-3-1,0 1 1,0 0 0,1 0 0,-1 0-1,0 0 1,-2-1 0,3 1 0,0-1 0,0 0-1,-1 0 1,6 0 0,2-1-34,3-1 0,0 0 0,-2-1 0,1 0 0,-1 0 0,1-1 0,0-1 0,-1 0 1,-1 0-1,2-1 0,-3 0 0,2-1 0,9-6 0,7-10-137,-2 0 0,1-1 0,28-32 0,-31 25 180,-19 25-1,0-2-1,1 1 0,0 0 1,1 0-1,0 1 1,9-7-1,-28 21 316,1 1 0,-1 0 0,1 0-1,0 1 1,1 0 0,-16 21-1,-43 39 81,11-4-196,56-64-208,0 0 0,0 0 0,0 1 0,0-1-1,1 0 1,-1 1 0,0-2 0,1 3 0,-1-2 0,1 1 0,0 0 0,0 0-1,1-1 1,-1 1 0,1 0 0,0 0 0,0-1 0,0 1 0,0 0 0,0 0 0,1 4-1,1-3-4,-1-1-1,2 0 0,0-1 0,-2 1 0,1 0 0,2 0 0,-2-1 0,0 1 0,3-1 0,-3 0 0,1 1 0,-1-1 1,1 0-1,0-1 0,7 3 0,-1 0-5,-1-1 0,-1 0-1,1-1 1,2 0 0,-2 0 0,1 0 0,-1-1 0,2 0-1,-3-1 1,2 1 0,0-2 0,1 1 0,-1-1 0,17-3 0,-21 1 16,3 0 0,-1 0 1,-1-1-1,1 0 0,0 0 0,-3 0 1,2-1-1,-1 1 0,1-1 1,-2 0-1,1 0 0,0-1 1,-2 1-1,1-1 0,-1 0 1,1 0-1,-1 0 0,-1 0 1,3-8-1,1-7 33,-1 1 0,-2-1 0,-1 0 0,1-35 1,-3 49 162,0-1 0,-2 1 0,1 0-1,0-1 1,-1 1 0,0 1 0,1-1 0,-2 0 0,-1 0 0,0 1 0,0-1 0,0 1 0,-7-7 0,2-1 965,48 19-915,221 11-334,-173-12-67,-55-4-138,21 3-575,-59 4 905,-1 0 0,-1 0 1,2 0-1,-14 6 0,-21 13 0,38-24-40,-3 1 0,1 0 0,-1 1 0,2-1 0,-2 1 1,2 0-1,2 0 0,-9 6 0,-74 94-57,51-68 14,29-33 28,2 1 0,-2 0 0,2 0 1,-1 0-1,-1 1 0,2-1 0,1 1 1,-2-1-1,2 1 0,-4 6 1,6-9 6,0-1 0,0 1 0,0-1 1,0 1-1,0-1 0,0 1 0,0-1 1,2 0-1,-2 1 0,1-1 0,-1 1 1,2-1-1,-1 0 0,0 1 1,-1 0-1,1-2 0,0 1 0,0 0 1,1 0-1,-1 1 0,1-2 0,-1 1 1,0 0-1,0 0 0,1 0 0,1 0 1,1 0-1,45 18-96,-46-18 99,11 2-55,-2 1 0,1-1 0,0-1 0,0 0 1,1-1-1,16 0 0,-23-1 2,1-1-1,-3 0 1,3 0 0,-1 0 0,1-1-1,-3 0 1,1 0 0,1 0-1,-1-1 1,2-1 0,-3 2-1,1-1 1,6-6 0,2 1 6,-4 0 1,1-1-1,0-1 0,-1 0 1,-1 0-1,1 0 0,-3-1 0,2 0 1,-3-1-1,8-12 0,-1 0 46,-2 1-1,35-44 0,-32 45 21,0 0 1,0 1-1,-6-3 0,4 1 1,-2-1-1,-4 0 0,8-39 1,33-106-14,-43 155-7,0 0 0,13-24-1,-17 35-1,1 1 0,0 0 0,1 0 0,-1-1 0,1 1 0,0 0 0,-1 0 0,1 0 0,-1 0 0,1 1 1,0-1-1,0 0 0,0 1 0,0-1 0,0 1 0,1-1 0,-1 1 0,0 0 0,0 0 0,3 0 0,-3 0 0,0 0 0,2 1 0,3-2 0,-6 3 2,1-1 0,0 1 1,-1-1-1,1 1 0,-1-1 1,1 1-1,0 0 0,0 0 0,-1 0 1,1 0-1,-1 0 0,0 0 1,0 0-1,1 0 0,-1 0 0,0 0 1,0-1-1,0 3 0,0-2 1,-1 0-1,1 1 0,2-1 0,-3 1 1,1 2-1,9 41 21,-6-12 12,-3 1 0,-1 0 0,-3 0 0,0 0 0,-2-1 0,-22 66 0,14-36 8,11-51-24,0 0-1,-2 1 1,1 0 0,-3-1-1,2 1 1,-8 11 0,8-13 58,4-22-26,-16-62 8,11 61-51,2 0 0,-2-1 1,4 0-1,-1 0 0,1 0 0,1 0 1,0 0-1,3-26 0,5 11-23,-1 4 4,1 1 0,10-27 0,-15 46 7,-1-1 1,0 0 0,0 1 0,3-1 0,-2 1 0,-1 0-1,3-1 1,-1 2 0,-2-1 0,3 1 0,-1-1 0,2 1-1,-2 0 1,1 0 0,-1 1 0,9-4 0,-12 6-9,0-1 1,0 1-1,1-1 1,-1 1-1,0 0 1,0 0-1,1 0 1,-1 0-1,1 0 1,-1 0 0,0 0-1,0 0 1,0 0-1,0 0 1,1 1-1,0-1 1,-1 0-1,0 1 1,1-1-1,-1 1 1,-1-1-1,0 2 1,1-2-1,2 1 1,-1 1-18,0 0 0,1 0-1,-1 0 1,0 0 0,-1 1 0,1-1 0,-1 1 0,0-1 0,3 5-1,0 6-23,-1 0-1,0-1 0,-1 18 1,-2-28 71,1 6 44,-1 1 0,0-1 0,-1 0 0,1 0 0,-2 1 0,2-1 0,-3 0 0,1 0 0,-2 0 0,2-1 0,-3 1 0,2 0 0,-2-1 0,0 0 0,0 0 0,0 0 0,-2-1 0,2 1 0,-3-1 0,1-1-1,-10 8 1,16-12-44,0-1-1,0 0 1,0 1-1,0-1 1,-1 0-1,0 0 1,1 1-1,0-1 1,0 0-1,0 0 1,0 0-1,0-1 1,0 1-1,0 0 1,-1 0-1,1-1 0,1 1 1,-1 0-1,-1-1 1,1 1-1,0-1 1,0 1-1,0-1 1,-1 0-1,1 1 1,0 0-1,1-2 1,-1 2-1,0-1 1,1 0-1,-1 0 1,0 0-1,1 0 0,-1 0 1,1 0-1,-1 0 1,-2-1-1,-19-45-23,19 41 34,9 74-278,0-20 260,2 0 1,18 55-1,-26-99-7,2-1-1,-1 0 0,1 1 1,-1-1-1,0 0 0,1 0 0,1 0 1,0 0-1,-1 0 0,0 0 1,1 0-1,0-1 0,-1 1 1,3-1-1,-3 1 0,0-1 1,1 0-1,9 3 0,-10-5 5,1 1 0,-1 0-1,3-1 1,-3 1 0,1-1-1,-2 0 1,3 0 0,-1 0 0,0 0-1,1-1 1,-2 1 0,1-1-1,0 1 1,1-1 0,-2 0-1,2 0 1,-3 0 0,1 0-1,0 0 1,3-1 0,-3 1-1,0-1 1,0 1 0,0-1-1,1 0 1,2-2 0,66-71 83,-48 55-89,9-7-392,-1-2 0,0-1 0,30-38 0,-45 45-204</inkml:trace>
</inkm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susu.org/groups/admin/howto/protectionaccident" TargetMode="External"/><Relationship Id="rId1" Type="http://schemas.openxmlformats.org/officeDocument/2006/relationships/hyperlink" Target="https://www.susu.org/groups/admin/howto/protectionaccident"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EEC8AE-A9B7-4B5B-9A47-A9B3114559CA}">
  <dimension ref="A1:L265"/>
  <sheetViews>
    <sheetView showGridLines="0" tabSelected="1" view="pageLayout" topLeftCell="A196" zoomScaleNormal="100" workbookViewId="0">
      <selection activeCell="A246" sqref="A246:A252"/>
    </sheetView>
  </sheetViews>
  <sheetFormatPr baseColWidth="10" defaultColWidth="8.83203125" defaultRowHeight="13"/>
  <cols>
    <col min="1" max="1" width="14" style="2" customWidth="1"/>
    <col min="2" max="2" width="14.5" style="2" customWidth="1"/>
    <col min="3" max="3" width="11" style="2" customWidth="1"/>
    <col min="4" max="6" width="4" style="2" customWidth="1"/>
    <col min="7" max="7" width="41.5" style="2" customWidth="1"/>
    <col min="8" max="8" width="14" style="2" customWidth="1"/>
    <col min="9" max="11" width="4" style="2" customWidth="1"/>
    <col min="12" max="12" width="18.83203125" style="2" customWidth="1"/>
    <col min="13" max="16384" width="8.83203125" style="2"/>
  </cols>
  <sheetData>
    <row r="1" spans="1:12" ht="18">
      <c r="A1" s="45" t="s">
        <v>7</v>
      </c>
      <c r="B1" s="46"/>
      <c r="C1" s="46"/>
      <c r="D1" s="46"/>
      <c r="E1" s="46"/>
      <c r="F1" s="46"/>
      <c r="G1" s="46"/>
      <c r="H1" s="46"/>
      <c r="I1" s="46"/>
      <c r="J1" s="46"/>
      <c r="K1" s="46"/>
      <c r="L1" s="47"/>
    </row>
    <row r="2" spans="1:12" ht="15" customHeight="1">
      <c r="A2" s="59" t="s">
        <v>17</v>
      </c>
      <c r="B2" s="48" t="s">
        <v>325</v>
      </c>
      <c r="C2" s="49"/>
      <c r="D2" s="49"/>
      <c r="E2" s="49"/>
      <c r="F2" s="49"/>
      <c r="G2" s="49"/>
      <c r="H2" s="50"/>
      <c r="I2" s="61" t="s">
        <v>18</v>
      </c>
      <c r="J2" s="61"/>
      <c r="K2" s="62"/>
      <c r="L2" s="53">
        <v>45203</v>
      </c>
    </row>
    <row r="3" spans="1:12" ht="30" customHeight="1">
      <c r="A3" s="60"/>
      <c r="B3" s="76" t="s">
        <v>62</v>
      </c>
      <c r="C3" s="77"/>
      <c r="D3" s="77"/>
      <c r="E3" s="77"/>
      <c r="F3" s="77"/>
      <c r="G3" s="77"/>
      <c r="H3" s="7"/>
      <c r="I3" s="63"/>
      <c r="J3" s="63"/>
      <c r="K3" s="64"/>
      <c r="L3" s="54"/>
    </row>
    <row r="4" spans="1:12" ht="23" customHeight="1">
      <c r="A4" s="5" t="s">
        <v>10</v>
      </c>
      <c r="B4" s="51" t="s">
        <v>11</v>
      </c>
      <c r="C4" s="51"/>
      <c r="D4" s="51"/>
      <c r="E4" s="51"/>
      <c r="F4" s="51"/>
      <c r="G4" s="51"/>
      <c r="H4" s="6" t="s">
        <v>13</v>
      </c>
      <c r="I4" s="52" t="s">
        <v>14</v>
      </c>
      <c r="J4" s="52"/>
      <c r="K4" s="52"/>
      <c r="L4" s="52"/>
    </row>
    <row r="5" spans="1:12" ht="27" customHeight="1">
      <c r="A5" s="5" t="s">
        <v>12</v>
      </c>
      <c r="B5" s="52" t="s">
        <v>340</v>
      </c>
      <c r="C5" s="52"/>
      <c r="D5" s="52"/>
      <c r="E5" s="52"/>
      <c r="F5" s="52"/>
      <c r="G5" s="52"/>
      <c r="H5" s="5" t="s">
        <v>15</v>
      </c>
      <c r="I5" s="52" t="s">
        <v>16</v>
      </c>
      <c r="J5" s="52"/>
      <c r="K5" s="52"/>
      <c r="L5" s="52"/>
    </row>
    <row r="8" spans="1:12" ht="15">
      <c r="A8" s="65" t="s">
        <v>225</v>
      </c>
      <c r="B8" s="66"/>
      <c r="C8" s="66"/>
      <c r="D8" s="66"/>
      <c r="E8" s="66"/>
      <c r="F8" s="66"/>
      <c r="G8" s="66"/>
      <c r="H8" s="66"/>
      <c r="I8" s="66"/>
      <c r="J8" s="66"/>
      <c r="K8" s="66"/>
      <c r="L8" s="67"/>
    </row>
    <row r="9" spans="1:12" ht="14.5" customHeight="1">
      <c r="A9" s="69" t="s">
        <v>357</v>
      </c>
      <c r="B9" s="69"/>
      <c r="C9" s="69"/>
      <c r="D9" s="69" t="s">
        <v>2</v>
      </c>
      <c r="E9" s="69"/>
      <c r="F9" s="69"/>
      <c r="G9" s="69"/>
      <c r="H9" s="69"/>
      <c r="I9" s="69" t="s">
        <v>4</v>
      </c>
      <c r="J9" s="69"/>
      <c r="K9" s="69"/>
      <c r="L9" s="69"/>
    </row>
    <row r="10" spans="1:12" ht="15.5" customHeight="1">
      <c r="A10" s="73" t="s">
        <v>0</v>
      </c>
      <c r="B10" s="73" t="s">
        <v>1</v>
      </c>
      <c r="C10" s="72" t="s">
        <v>92</v>
      </c>
      <c r="D10" s="72" t="s">
        <v>64</v>
      </c>
      <c r="E10" s="72"/>
      <c r="F10" s="72"/>
      <c r="G10" s="78" t="s">
        <v>8</v>
      </c>
      <c r="H10" s="79"/>
      <c r="I10" s="72" t="s">
        <v>65</v>
      </c>
      <c r="J10" s="72"/>
      <c r="K10" s="72"/>
      <c r="L10" s="70" t="s">
        <v>9</v>
      </c>
    </row>
    <row r="11" spans="1:12" ht="60" customHeight="1">
      <c r="A11" s="73"/>
      <c r="B11" s="73"/>
      <c r="C11" s="72"/>
      <c r="D11" s="8" t="s">
        <v>5</v>
      </c>
      <c r="E11" s="8" t="s">
        <v>6</v>
      </c>
      <c r="F11" s="8" t="s">
        <v>3</v>
      </c>
      <c r="G11" s="80"/>
      <c r="H11" s="81"/>
      <c r="I11" s="8" t="s">
        <v>5</v>
      </c>
      <c r="J11" s="8" t="s">
        <v>6</v>
      </c>
      <c r="K11" s="8" t="s">
        <v>3</v>
      </c>
      <c r="L11" s="71"/>
    </row>
    <row r="13" spans="1:12" ht="15">
      <c r="A13" s="56" t="s">
        <v>66</v>
      </c>
      <c r="B13" s="57"/>
      <c r="C13" s="57"/>
      <c r="D13" s="57"/>
      <c r="E13" s="57"/>
      <c r="F13" s="57"/>
      <c r="G13" s="57"/>
      <c r="H13" s="57"/>
      <c r="I13" s="57"/>
      <c r="J13" s="57"/>
      <c r="K13" s="57"/>
      <c r="L13" s="58"/>
    </row>
    <row r="14" spans="1:12" ht="21" customHeight="1">
      <c r="A14" s="74" t="s">
        <v>67</v>
      </c>
      <c r="B14" s="74" t="s">
        <v>68</v>
      </c>
      <c r="C14" s="68" t="s">
        <v>81</v>
      </c>
      <c r="D14" s="4">
        <v>4</v>
      </c>
      <c r="E14" s="4">
        <v>4</v>
      </c>
      <c r="F14" s="4">
        <f>E14*D14</f>
        <v>16</v>
      </c>
      <c r="G14" s="55" t="s">
        <v>70</v>
      </c>
      <c r="H14" s="55"/>
      <c r="I14" s="4">
        <v>2</v>
      </c>
      <c r="J14" s="4">
        <f>E14</f>
        <v>4</v>
      </c>
      <c r="K14" s="4">
        <f>J14*I14</f>
        <v>8</v>
      </c>
      <c r="L14" s="55"/>
    </row>
    <row r="15" spans="1:12" ht="9" customHeight="1">
      <c r="A15" s="74"/>
      <c r="B15" s="74"/>
      <c r="C15" s="68"/>
      <c r="D15" s="68"/>
      <c r="E15" s="68"/>
      <c r="F15" s="68"/>
      <c r="G15" s="55"/>
      <c r="H15" s="55"/>
      <c r="I15" s="68"/>
      <c r="J15" s="68"/>
      <c r="K15" s="68"/>
      <c r="L15" s="55"/>
    </row>
    <row r="16" spans="1:12" ht="30" customHeight="1">
      <c r="A16" s="74"/>
      <c r="B16" s="74"/>
      <c r="C16" s="68"/>
      <c r="D16" s="68"/>
      <c r="E16" s="68"/>
      <c r="F16" s="68"/>
      <c r="G16" s="55" t="s">
        <v>69</v>
      </c>
      <c r="H16" s="55"/>
      <c r="I16" s="68"/>
      <c r="J16" s="68"/>
      <c r="K16" s="68"/>
      <c r="L16" s="55"/>
    </row>
    <row r="17" spans="1:12" ht="30" customHeight="1">
      <c r="A17" s="74"/>
      <c r="B17" s="74"/>
      <c r="C17" s="68"/>
      <c r="D17" s="68"/>
      <c r="E17" s="68"/>
      <c r="F17" s="68"/>
      <c r="G17" s="55" t="s">
        <v>71</v>
      </c>
      <c r="H17" s="55"/>
      <c r="I17" s="68"/>
      <c r="J17" s="68"/>
      <c r="K17" s="68"/>
      <c r="L17" s="55"/>
    </row>
    <row r="18" spans="1:12" ht="30" customHeight="1">
      <c r="A18" s="74"/>
      <c r="B18" s="74"/>
      <c r="C18" s="68"/>
      <c r="D18" s="68"/>
      <c r="E18" s="68"/>
      <c r="F18" s="68"/>
      <c r="G18" s="55" t="s">
        <v>73</v>
      </c>
      <c r="H18" s="55"/>
      <c r="I18" s="68"/>
      <c r="J18" s="68"/>
      <c r="K18" s="68"/>
      <c r="L18" s="55"/>
    </row>
    <row r="19" spans="1:12" ht="30" customHeight="1">
      <c r="A19" s="74"/>
      <c r="B19" s="74"/>
      <c r="C19" s="68"/>
      <c r="D19" s="68"/>
      <c r="E19" s="68"/>
      <c r="F19" s="68"/>
      <c r="G19" s="55" t="s">
        <v>74</v>
      </c>
      <c r="H19" s="55"/>
      <c r="I19" s="68"/>
      <c r="J19" s="68"/>
      <c r="K19" s="68"/>
      <c r="L19" s="55"/>
    </row>
    <row r="20" spans="1:12" ht="30" customHeight="1">
      <c r="A20" s="74"/>
      <c r="B20" s="74"/>
      <c r="C20" s="68"/>
      <c r="D20" s="68"/>
      <c r="E20" s="68"/>
      <c r="F20" s="68"/>
      <c r="G20" s="55" t="s">
        <v>72</v>
      </c>
      <c r="H20" s="55"/>
      <c r="I20" s="68"/>
      <c r="J20" s="68"/>
      <c r="K20" s="68"/>
      <c r="L20" s="55"/>
    </row>
    <row r="21" spans="1:12" ht="21" customHeight="1">
      <c r="A21" s="74" t="s">
        <v>75</v>
      </c>
      <c r="B21" s="74" t="s">
        <v>94</v>
      </c>
      <c r="C21" s="68" t="s">
        <v>93</v>
      </c>
      <c r="D21" s="4">
        <v>4</v>
      </c>
      <c r="E21" s="4">
        <v>4</v>
      </c>
      <c r="F21" s="4">
        <f>E21*D21</f>
        <v>16</v>
      </c>
      <c r="G21" s="55" t="s">
        <v>70</v>
      </c>
      <c r="H21" s="55"/>
      <c r="I21" s="4">
        <v>2</v>
      </c>
      <c r="J21" s="4">
        <f>E21</f>
        <v>4</v>
      </c>
      <c r="K21" s="4">
        <f>J21*I21</f>
        <v>8</v>
      </c>
      <c r="L21" s="55"/>
    </row>
    <row r="22" spans="1:12" ht="9" customHeight="1">
      <c r="A22" s="74"/>
      <c r="B22" s="74"/>
      <c r="C22" s="68"/>
      <c r="D22" s="68"/>
      <c r="E22" s="68"/>
      <c r="F22" s="68"/>
      <c r="G22" s="55"/>
      <c r="H22" s="55"/>
      <c r="I22" s="68"/>
      <c r="J22" s="68"/>
      <c r="K22" s="68"/>
      <c r="L22" s="55"/>
    </row>
    <row r="23" spans="1:12" ht="30" customHeight="1">
      <c r="A23" s="74"/>
      <c r="B23" s="74"/>
      <c r="C23" s="68"/>
      <c r="D23" s="68"/>
      <c r="E23" s="68"/>
      <c r="F23" s="68"/>
      <c r="G23" s="55" t="s">
        <v>69</v>
      </c>
      <c r="H23" s="55"/>
      <c r="I23" s="68"/>
      <c r="J23" s="68"/>
      <c r="K23" s="68"/>
      <c r="L23" s="55"/>
    </row>
    <row r="24" spans="1:12" ht="30" customHeight="1">
      <c r="A24" s="74"/>
      <c r="B24" s="74"/>
      <c r="C24" s="68"/>
      <c r="D24" s="68"/>
      <c r="E24" s="68"/>
      <c r="F24" s="68"/>
      <c r="G24" s="55" t="s">
        <v>336</v>
      </c>
      <c r="H24" s="55"/>
      <c r="I24" s="68"/>
      <c r="J24" s="68"/>
      <c r="K24" s="68"/>
      <c r="L24" s="55"/>
    </row>
    <row r="25" spans="1:12" ht="15" customHeight="1">
      <c r="A25" s="74"/>
      <c r="B25" s="74"/>
      <c r="C25" s="68"/>
      <c r="D25" s="68"/>
      <c r="E25" s="68"/>
      <c r="F25" s="68"/>
      <c r="G25" s="55" t="s">
        <v>355</v>
      </c>
      <c r="H25" s="55"/>
      <c r="I25" s="68"/>
      <c r="J25" s="68"/>
      <c r="K25" s="68"/>
      <c r="L25" s="55"/>
    </row>
    <row r="26" spans="1:12" ht="45" customHeight="1">
      <c r="A26" s="74"/>
      <c r="B26" s="74"/>
      <c r="C26" s="68"/>
      <c r="D26" s="68"/>
      <c r="E26" s="68"/>
      <c r="F26" s="68"/>
      <c r="G26" s="55" t="s">
        <v>185</v>
      </c>
      <c r="H26" s="55"/>
      <c r="I26" s="68"/>
      <c r="J26" s="68"/>
      <c r="K26" s="68"/>
      <c r="L26" s="55"/>
    </row>
    <row r="27" spans="1:12" ht="21" customHeight="1">
      <c r="A27" s="74" t="s">
        <v>95</v>
      </c>
      <c r="B27" s="74" t="s">
        <v>96</v>
      </c>
      <c r="C27" s="68" t="s">
        <v>81</v>
      </c>
      <c r="D27" s="4">
        <v>4</v>
      </c>
      <c r="E27" s="4">
        <v>4</v>
      </c>
      <c r="F27" s="4">
        <f>E27*D27</f>
        <v>16</v>
      </c>
      <c r="G27" s="55" t="s">
        <v>97</v>
      </c>
      <c r="H27" s="55"/>
      <c r="I27" s="4">
        <v>2</v>
      </c>
      <c r="J27" s="4">
        <f>E27</f>
        <v>4</v>
      </c>
      <c r="K27" s="4">
        <f>J27*I27</f>
        <v>8</v>
      </c>
      <c r="L27" s="55" t="s">
        <v>228</v>
      </c>
    </row>
    <row r="28" spans="1:12" ht="9" customHeight="1">
      <c r="A28" s="74"/>
      <c r="B28" s="74"/>
      <c r="C28" s="68"/>
      <c r="D28" s="68"/>
      <c r="E28" s="68"/>
      <c r="F28" s="68"/>
      <c r="G28" s="55"/>
      <c r="H28" s="55"/>
      <c r="I28" s="68"/>
      <c r="J28" s="68"/>
      <c r="K28" s="68"/>
      <c r="L28" s="55"/>
    </row>
    <row r="29" spans="1:12" ht="15" customHeight="1">
      <c r="A29" s="74"/>
      <c r="B29" s="74"/>
      <c r="C29" s="68"/>
      <c r="D29" s="68"/>
      <c r="E29" s="68"/>
      <c r="F29" s="68"/>
      <c r="G29" s="55" t="s">
        <v>326</v>
      </c>
      <c r="H29" s="55"/>
      <c r="I29" s="68"/>
      <c r="J29" s="68"/>
      <c r="K29" s="68"/>
      <c r="L29" s="55"/>
    </row>
    <row r="30" spans="1:12" ht="30" customHeight="1">
      <c r="A30" s="74"/>
      <c r="B30" s="74"/>
      <c r="C30" s="68"/>
      <c r="D30" s="68"/>
      <c r="E30" s="68"/>
      <c r="F30" s="68"/>
      <c r="G30" s="55" t="s">
        <v>184</v>
      </c>
      <c r="H30" s="55"/>
      <c r="I30" s="68"/>
      <c r="J30" s="68"/>
      <c r="K30" s="68"/>
      <c r="L30" s="55"/>
    </row>
    <row r="31" spans="1:12" ht="15" customHeight="1">
      <c r="A31" s="74"/>
      <c r="B31" s="74"/>
      <c r="C31" s="68"/>
      <c r="D31" s="68"/>
      <c r="E31" s="68"/>
      <c r="F31" s="68"/>
      <c r="G31" s="55" t="s">
        <v>327</v>
      </c>
      <c r="H31" s="55"/>
      <c r="I31" s="68"/>
      <c r="J31" s="68"/>
      <c r="K31" s="68"/>
      <c r="L31" s="55"/>
    </row>
    <row r="32" spans="1:12" ht="30" customHeight="1">
      <c r="A32" s="74"/>
      <c r="B32" s="74"/>
      <c r="C32" s="68"/>
      <c r="D32" s="68"/>
      <c r="E32" s="68"/>
      <c r="F32" s="68"/>
      <c r="G32" s="55" t="s">
        <v>183</v>
      </c>
      <c r="H32" s="55"/>
      <c r="I32" s="68"/>
      <c r="J32" s="68"/>
      <c r="K32" s="68"/>
      <c r="L32" s="55"/>
    </row>
    <row r="33" spans="1:12" ht="30" customHeight="1">
      <c r="A33" s="74"/>
      <c r="B33" s="74"/>
      <c r="C33" s="68"/>
      <c r="D33" s="68"/>
      <c r="E33" s="68"/>
      <c r="F33" s="68"/>
      <c r="G33" s="55" t="s">
        <v>187</v>
      </c>
      <c r="H33" s="55"/>
      <c r="I33" s="68"/>
      <c r="J33" s="68"/>
      <c r="K33" s="68"/>
      <c r="L33" s="55"/>
    </row>
    <row r="34" spans="1:12" ht="21" customHeight="1">
      <c r="A34" s="74" t="s">
        <v>98</v>
      </c>
      <c r="B34" s="74" t="s">
        <v>186</v>
      </c>
      <c r="C34" s="68" t="s">
        <v>99</v>
      </c>
      <c r="D34" s="4">
        <v>5</v>
      </c>
      <c r="E34" s="4">
        <v>4</v>
      </c>
      <c r="F34" s="4">
        <f>E34*D34</f>
        <v>20</v>
      </c>
      <c r="G34" s="55" t="s">
        <v>328</v>
      </c>
      <c r="H34" s="55"/>
      <c r="I34" s="4">
        <v>2</v>
      </c>
      <c r="J34" s="4">
        <f>E34</f>
        <v>4</v>
      </c>
      <c r="K34" s="4">
        <f>J34*I34</f>
        <v>8</v>
      </c>
      <c r="L34" s="55" t="s">
        <v>228</v>
      </c>
    </row>
    <row r="35" spans="1:12" ht="9" customHeight="1">
      <c r="A35" s="74"/>
      <c r="B35" s="74"/>
      <c r="C35" s="68"/>
      <c r="D35" s="68"/>
      <c r="E35" s="68"/>
      <c r="F35" s="68"/>
      <c r="G35" s="55"/>
      <c r="H35" s="55"/>
      <c r="I35" s="68"/>
      <c r="J35" s="68"/>
      <c r="K35" s="68"/>
      <c r="L35" s="55"/>
    </row>
    <row r="36" spans="1:12" ht="33.75" customHeight="1">
      <c r="A36" s="74"/>
      <c r="B36" s="74"/>
      <c r="C36" s="68"/>
      <c r="D36" s="68"/>
      <c r="E36" s="68"/>
      <c r="F36" s="68"/>
      <c r="G36" s="55" t="s">
        <v>100</v>
      </c>
      <c r="H36" s="55"/>
      <c r="I36" s="68"/>
      <c r="J36" s="68"/>
      <c r="K36" s="68"/>
      <c r="L36" s="55"/>
    </row>
    <row r="37" spans="1:12" ht="30" customHeight="1">
      <c r="A37" s="74"/>
      <c r="B37" s="74"/>
      <c r="C37" s="68"/>
      <c r="D37" s="68"/>
      <c r="E37" s="68"/>
      <c r="F37" s="68"/>
      <c r="G37" s="55" t="s">
        <v>101</v>
      </c>
      <c r="H37" s="55"/>
      <c r="I37" s="68"/>
      <c r="J37" s="68"/>
      <c r="K37" s="68"/>
      <c r="L37" s="55"/>
    </row>
    <row r="38" spans="1:12" ht="15" customHeight="1">
      <c r="A38" s="74"/>
      <c r="B38" s="74"/>
      <c r="C38" s="68"/>
      <c r="D38" s="68"/>
      <c r="E38" s="68"/>
      <c r="F38" s="68"/>
      <c r="G38" s="55" t="s">
        <v>116</v>
      </c>
      <c r="H38" s="55"/>
      <c r="I38" s="68"/>
      <c r="J38" s="68"/>
      <c r="K38" s="68"/>
      <c r="L38" s="55"/>
    </row>
    <row r="39" spans="1:12" ht="30" customHeight="1">
      <c r="A39" s="74"/>
      <c r="B39" s="74"/>
      <c r="C39" s="68"/>
      <c r="D39" s="68"/>
      <c r="E39" s="68"/>
      <c r="F39" s="68"/>
      <c r="G39" s="55" t="s">
        <v>102</v>
      </c>
      <c r="H39" s="55"/>
      <c r="I39" s="68"/>
      <c r="J39" s="68"/>
      <c r="K39" s="68"/>
      <c r="L39" s="55"/>
    </row>
    <row r="40" spans="1:12" ht="30" customHeight="1">
      <c r="A40" s="74"/>
      <c r="B40" s="74"/>
      <c r="C40" s="68"/>
      <c r="D40" s="68"/>
      <c r="E40" s="68"/>
      <c r="F40" s="68"/>
      <c r="G40" s="55" t="s">
        <v>191</v>
      </c>
      <c r="H40" s="55"/>
      <c r="I40" s="68"/>
      <c r="J40" s="68"/>
      <c r="K40" s="68"/>
      <c r="L40" s="55"/>
    </row>
    <row r="41" spans="1:12" ht="30" customHeight="1">
      <c r="A41" s="74"/>
      <c r="B41" s="74"/>
      <c r="C41" s="68"/>
      <c r="D41" s="68"/>
      <c r="E41" s="68"/>
      <c r="F41" s="68"/>
      <c r="G41" s="55" t="s">
        <v>187</v>
      </c>
      <c r="H41" s="55"/>
      <c r="I41" s="68"/>
      <c r="J41" s="68"/>
      <c r="K41" s="68"/>
      <c r="L41" s="55"/>
    </row>
    <row r="42" spans="1:12" ht="21" customHeight="1">
      <c r="A42" s="74" t="s">
        <v>103</v>
      </c>
      <c r="B42" s="74" t="s">
        <v>104</v>
      </c>
      <c r="C42" s="68" t="s">
        <v>81</v>
      </c>
      <c r="D42" s="4">
        <v>4</v>
      </c>
      <c r="E42" s="4">
        <v>3</v>
      </c>
      <c r="F42" s="4">
        <f>E42*D42</f>
        <v>12</v>
      </c>
      <c r="G42" s="55" t="s">
        <v>112</v>
      </c>
      <c r="H42" s="55"/>
      <c r="I42" s="4">
        <v>1</v>
      </c>
      <c r="J42" s="4">
        <f>E42</f>
        <v>3</v>
      </c>
      <c r="K42" s="4">
        <f>J42*I42</f>
        <v>3</v>
      </c>
      <c r="L42" s="55" t="s">
        <v>105</v>
      </c>
    </row>
    <row r="43" spans="1:12" ht="24" customHeight="1">
      <c r="A43" s="74"/>
      <c r="B43" s="74"/>
      <c r="C43" s="68"/>
      <c r="D43" s="75"/>
      <c r="E43" s="75"/>
      <c r="F43" s="75"/>
      <c r="G43" s="55"/>
      <c r="H43" s="55"/>
      <c r="I43" s="75"/>
      <c r="J43" s="75"/>
      <c r="K43" s="75"/>
      <c r="L43" s="55"/>
    </row>
    <row r="44" spans="1:12" ht="15" customHeight="1">
      <c r="A44" s="74"/>
      <c r="B44" s="74"/>
      <c r="C44" s="68"/>
      <c r="D44" s="75"/>
      <c r="E44" s="75"/>
      <c r="F44" s="75"/>
      <c r="G44" s="55" t="s">
        <v>113</v>
      </c>
      <c r="H44" s="55"/>
      <c r="I44" s="75"/>
      <c r="J44" s="75"/>
      <c r="K44" s="75"/>
      <c r="L44" s="55"/>
    </row>
    <row r="45" spans="1:12" ht="15" customHeight="1">
      <c r="A45" s="74"/>
      <c r="B45" s="74"/>
      <c r="C45" s="68"/>
      <c r="D45" s="75"/>
      <c r="E45" s="75"/>
      <c r="F45" s="75"/>
      <c r="G45" s="55" t="s">
        <v>114</v>
      </c>
      <c r="H45" s="55"/>
      <c r="I45" s="75"/>
      <c r="J45" s="75"/>
      <c r="K45" s="75"/>
      <c r="L45" s="55"/>
    </row>
    <row r="46" spans="1:12" ht="15" customHeight="1">
      <c r="A46" s="74"/>
      <c r="B46" s="74"/>
      <c r="C46" s="68"/>
      <c r="D46" s="75"/>
      <c r="E46" s="75"/>
      <c r="F46" s="75"/>
      <c r="G46" s="55" t="s">
        <v>115</v>
      </c>
      <c r="H46" s="55"/>
      <c r="I46" s="75"/>
      <c r="J46" s="75"/>
      <c r="K46" s="75"/>
      <c r="L46" s="55"/>
    </row>
    <row r="47" spans="1:12" ht="15" customHeight="1">
      <c r="A47" s="74"/>
      <c r="B47" s="74"/>
      <c r="C47" s="68"/>
      <c r="D47" s="75"/>
      <c r="E47" s="75"/>
      <c r="F47" s="75"/>
      <c r="G47" s="55" t="s">
        <v>188</v>
      </c>
      <c r="H47" s="55"/>
      <c r="I47" s="75"/>
      <c r="J47" s="75"/>
      <c r="K47" s="75"/>
      <c r="L47" s="55"/>
    </row>
    <row r="48" spans="1:12" ht="21" customHeight="1">
      <c r="A48" s="74" t="s">
        <v>106</v>
      </c>
      <c r="B48" s="74" t="s">
        <v>107</v>
      </c>
      <c r="C48" s="68" t="s">
        <v>108</v>
      </c>
      <c r="D48" s="4">
        <v>2</v>
      </c>
      <c r="E48" s="4">
        <v>4</v>
      </c>
      <c r="F48" s="4">
        <f>E48*D48</f>
        <v>8</v>
      </c>
      <c r="G48" s="55" t="s">
        <v>110</v>
      </c>
      <c r="H48" s="55"/>
      <c r="I48" s="4">
        <v>1</v>
      </c>
      <c r="J48" s="4">
        <f>E48</f>
        <v>4</v>
      </c>
      <c r="K48" s="4">
        <f>J48*I48</f>
        <v>4</v>
      </c>
      <c r="L48" s="55" t="s">
        <v>298</v>
      </c>
    </row>
    <row r="49" spans="1:12" ht="24" customHeight="1">
      <c r="A49" s="74"/>
      <c r="B49" s="74"/>
      <c r="C49" s="68"/>
      <c r="D49" s="68"/>
      <c r="E49" s="68"/>
      <c r="F49" s="68"/>
      <c r="G49" s="55"/>
      <c r="H49" s="55"/>
      <c r="I49" s="68"/>
      <c r="J49" s="68"/>
      <c r="K49" s="68"/>
      <c r="L49" s="55"/>
    </row>
    <row r="50" spans="1:12" ht="45" customHeight="1">
      <c r="A50" s="74"/>
      <c r="B50" s="74"/>
      <c r="C50" s="68"/>
      <c r="D50" s="68"/>
      <c r="E50" s="68"/>
      <c r="F50" s="68"/>
      <c r="G50" s="55" t="s">
        <v>111</v>
      </c>
      <c r="H50" s="55"/>
      <c r="I50" s="68"/>
      <c r="J50" s="68"/>
      <c r="K50" s="68"/>
      <c r="L50" s="55"/>
    </row>
    <row r="51" spans="1:12" ht="30" customHeight="1">
      <c r="A51" s="74"/>
      <c r="B51" s="74"/>
      <c r="C51" s="68"/>
      <c r="D51" s="68"/>
      <c r="E51" s="68"/>
      <c r="F51" s="68"/>
      <c r="G51" s="55" t="s">
        <v>109</v>
      </c>
      <c r="H51" s="55"/>
      <c r="I51" s="68"/>
      <c r="J51" s="68"/>
      <c r="K51" s="68"/>
      <c r="L51" s="55"/>
    </row>
    <row r="52" spans="1:12">
      <c r="A52" s="74"/>
      <c r="B52" s="74"/>
      <c r="C52" s="68"/>
      <c r="D52" s="68"/>
      <c r="E52" s="68"/>
      <c r="F52" s="68"/>
      <c r="G52" s="55" t="s">
        <v>117</v>
      </c>
      <c r="H52" s="55"/>
      <c r="I52" s="68"/>
      <c r="J52" s="68"/>
      <c r="K52" s="68"/>
      <c r="L52" s="55"/>
    </row>
    <row r="53" spans="1:12" ht="21" customHeight="1">
      <c r="A53" s="82" t="s">
        <v>118</v>
      </c>
      <c r="B53" s="82" t="s">
        <v>107</v>
      </c>
      <c r="C53" s="84" t="s">
        <v>108</v>
      </c>
      <c r="D53" s="4">
        <v>4</v>
      </c>
      <c r="E53" s="4">
        <v>4</v>
      </c>
      <c r="F53" s="4">
        <f>E53*D53</f>
        <v>16</v>
      </c>
      <c r="G53" s="55" t="s">
        <v>119</v>
      </c>
      <c r="H53" s="55"/>
      <c r="I53" s="4">
        <v>2</v>
      </c>
      <c r="J53" s="4">
        <f>E53</f>
        <v>4</v>
      </c>
      <c r="K53" s="4">
        <f>J53*I53</f>
        <v>8</v>
      </c>
      <c r="L53" s="92" t="s">
        <v>299</v>
      </c>
    </row>
    <row r="54" spans="1:12" ht="9" customHeight="1">
      <c r="A54" s="83"/>
      <c r="B54" s="83"/>
      <c r="C54" s="85"/>
      <c r="D54" s="86"/>
      <c r="E54" s="87"/>
      <c r="F54" s="88"/>
      <c r="G54" s="55"/>
      <c r="H54" s="55"/>
      <c r="I54" s="86"/>
      <c r="J54" s="87"/>
      <c r="K54" s="88"/>
      <c r="L54" s="93"/>
    </row>
    <row r="55" spans="1:12" ht="30" customHeight="1">
      <c r="A55" s="83"/>
      <c r="B55" s="83"/>
      <c r="C55" s="85"/>
      <c r="D55" s="89"/>
      <c r="E55" s="90"/>
      <c r="F55" s="91"/>
      <c r="G55" s="55" t="s">
        <v>120</v>
      </c>
      <c r="H55" s="55"/>
      <c r="I55" s="89"/>
      <c r="J55" s="90"/>
      <c r="K55" s="91"/>
      <c r="L55" s="93"/>
    </row>
    <row r="56" spans="1:12">
      <c r="A56" s="83"/>
      <c r="B56" s="83"/>
      <c r="C56" s="85"/>
      <c r="D56" s="89"/>
      <c r="E56" s="90"/>
      <c r="F56" s="91"/>
      <c r="G56" s="55" t="s">
        <v>121</v>
      </c>
      <c r="H56" s="55"/>
      <c r="I56" s="89"/>
      <c r="J56" s="90"/>
      <c r="K56" s="91"/>
      <c r="L56" s="93"/>
    </row>
    <row r="57" spans="1:12" ht="21" customHeight="1">
      <c r="A57" s="74" t="s">
        <v>122</v>
      </c>
      <c r="B57" s="74" t="s">
        <v>123</v>
      </c>
      <c r="C57" s="68" t="s">
        <v>108</v>
      </c>
      <c r="D57" s="4">
        <v>4</v>
      </c>
      <c r="E57" s="4">
        <v>5</v>
      </c>
      <c r="F57" s="4">
        <f>E57*D57</f>
        <v>20</v>
      </c>
      <c r="G57" s="55" t="s">
        <v>329</v>
      </c>
      <c r="H57" s="55"/>
      <c r="I57" s="4">
        <v>1</v>
      </c>
      <c r="J57" s="4">
        <f>E57</f>
        <v>5</v>
      </c>
      <c r="K57" s="4">
        <f>J57*I57</f>
        <v>5</v>
      </c>
      <c r="L57" s="55"/>
    </row>
    <row r="58" spans="1:12" ht="24" customHeight="1">
      <c r="A58" s="74"/>
      <c r="B58" s="74"/>
      <c r="C58" s="68"/>
      <c r="D58" s="68"/>
      <c r="E58" s="68"/>
      <c r="F58" s="68"/>
      <c r="G58" s="55"/>
      <c r="H58" s="55"/>
      <c r="I58" s="68"/>
      <c r="J58" s="68"/>
      <c r="K58" s="68"/>
      <c r="L58" s="55"/>
    </row>
    <row r="59" spans="1:12">
      <c r="A59" s="74"/>
      <c r="B59" s="74"/>
      <c r="C59" s="68"/>
      <c r="D59" s="68"/>
      <c r="E59" s="68"/>
      <c r="F59" s="68"/>
      <c r="G59" s="55" t="s">
        <v>330</v>
      </c>
      <c r="H59" s="55"/>
      <c r="I59" s="68"/>
      <c r="J59" s="68"/>
      <c r="K59" s="68"/>
      <c r="L59" s="55"/>
    </row>
    <row r="60" spans="1:12" ht="21" customHeight="1">
      <c r="A60" s="74" t="s">
        <v>124</v>
      </c>
      <c r="B60" s="74" t="s">
        <v>297</v>
      </c>
      <c r="C60" s="68" t="s">
        <v>108</v>
      </c>
      <c r="D60" s="4">
        <v>4</v>
      </c>
      <c r="E60" s="4">
        <v>5</v>
      </c>
      <c r="F60" s="4">
        <f>E60*D60</f>
        <v>20</v>
      </c>
      <c r="G60" s="55" t="s">
        <v>125</v>
      </c>
      <c r="H60" s="55"/>
      <c r="I60" s="4">
        <v>2</v>
      </c>
      <c r="J60" s="4">
        <f>E60</f>
        <v>5</v>
      </c>
      <c r="K60" s="4">
        <f>J60*I60</f>
        <v>10</v>
      </c>
      <c r="L60" s="55" t="s">
        <v>126</v>
      </c>
    </row>
    <row r="61" spans="1:12" ht="9" customHeight="1">
      <c r="A61" s="74"/>
      <c r="B61" s="74"/>
      <c r="C61" s="68"/>
      <c r="D61" s="68"/>
      <c r="E61" s="68"/>
      <c r="F61" s="68"/>
      <c r="G61" s="55"/>
      <c r="H61" s="55"/>
      <c r="I61" s="68"/>
      <c r="J61" s="68"/>
      <c r="K61" s="68"/>
      <c r="L61" s="55"/>
    </row>
    <row r="62" spans="1:12" ht="30" customHeight="1">
      <c r="A62" s="74"/>
      <c r="B62" s="74"/>
      <c r="C62" s="68"/>
      <c r="D62" s="68"/>
      <c r="E62" s="68"/>
      <c r="F62" s="68"/>
      <c r="G62" s="55" t="s">
        <v>167</v>
      </c>
      <c r="H62" s="55"/>
      <c r="I62" s="68"/>
      <c r="J62" s="68"/>
      <c r="K62" s="68"/>
      <c r="L62" s="55"/>
    </row>
    <row r="63" spans="1:12" ht="45" customHeight="1">
      <c r="A63" s="74"/>
      <c r="B63" s="74"/>
      <c r="C63" s="68"/>
      <c r="D63" s="68"/>
      <c r="E63" s="68"/>
      <c r="F63" s="68"/>
      <c r="G63" s="55" t="s">
        <v>170</v>
      </c>
      <c r="H63" s="55"/>
      <c r="I63" s="68"/>
      <c r="J63" s="68"/>
      <c r="K63" s="68"/>
      <c r="L63" s="55"/>
    </row>
    <row r="64" spans="1:12" ht="18" customHeight="1">
      <c r="A64" s="74"/>
      <c r="B64" s="74"/>
      <c r="C64" s="68"/>
      <c r="D64" s="68"/>
      <c r="E64" s="68"/>
      <c r="F64" s="68"/>
      <c r="G64" s="55"/>
      <c r="H64" s="55"/>
      <c r="I64" s="68"/>
      <c r="J64" s="68"/>
      <c r="K64" s="68"/>
      <c r="L64" s="55"/>
    </row>
    <row r="65" spans="1:12" ht="21" customHeight="1">
      <c r="A65" s="82" t="s">
        <v>127</v>
      </c>
      <c r="B65" s="82" t="s">
        <v>297</v>
      </c>
      <c r="C65" s="84" t="s">
        <v>108</v>
      </c>
      <c r="D65" s="4">
        <v>4</v>
      </c>
      <c r="E65" s="4">
        <v>5</v>
      </c>
      <c r="F65" s="4">
        <f>E65*D65</f>
        <v>20</v>
      </c>
      <c r="G65" s="55" t="s">
        <v>128</v>
      </c>
      <c r="H65" s="55"/>
      <c r="I65" s="4">
        <v>1</v>
      </c>
      <c r="J65" s="4">
        <f>E65</f>
        <v>5</v>
      </c>
      <c r="K65" s="4">
        <f>J65*I65</f>
        <v>5</v>
      </c>
      <c r="L65" s="92"/>
    </row>
    <row r="66" spans="1:12" ht="9" customHeight="1">
      <c r="A66" s="83"/>
      <c r="B66" s="83"/>
      <c r="C66" s="85"/>
      <c r="D66" s="86"/>
      <c r="E66" s="87"/>
      <c r="F66" s="88"/>
      <c r="G66" s="55"/>
      <c r="H66" s="55"/>
      <c r="I66" s="86"/>
      <c r="J66" s="87"/>
      <c r="K66" s="88"/>
      <c r="L66" s="93"/>
    </row>
    <row r="67" spans="1:12">
      <c r="A67" s="83"/>
      <c r="B67" s="83"/>
      <c r="C67" s="85"/>
      <c r="D67" s="89"/>
      <c r="E67" s="90"/>
      <c r="F67" s="91"/>
      <c r="G67" s="55" t="s">
        <v>130</v>
      </c>
      <c r="H67" s="55"/>
      <c r="I67" s="89"/>
      <c r="J67" s="90"/>
      <c r="K67" s="91"/>
      <c r="L67" s="93"/>
    </row>
    <row r="68" spans="1:12">
      <c r="A68" s="83"/>
      <c r="B68" s="83"/>
      <c r="C68" s="85"/>
      <c r="D68" s="89"/>
      <c r="E68" s="90"/>
      <c r="F68" s="91"/>
      <c r="G68" s="55" t="s">
        <v>129</v>
      </c>
      <c r="H68" s="55"/>
      <c r="I68" s="89"/>
      <c r="J68" s="90"/>
      <c r="K68" s="91"/>
      <c r="L68" s="93"/>
    </row>
    <row r="69" spans="1:12" ht="31.5" customHeight="1">
      <c r="A69" s="94"/>
      <c r="B69" s="94"/>
      <c r="C69" s="95"/>
      <c r="D69" s="96"/>
      <c r="E69" s="97"/>
      <c r="F69" s="98"/>
      <c r="G69" s="100"/>
      <c r="H69" s="101"/>
      <c r="I69" s="96"/>
      <c r="J69" s="97"/>
      <c r="K69" s="98"/>
      <c r="L69" s="99"/>
    </row>
    <row r="70" spans="1:12" ht="21" customHeight="1">
      <c r="A70" s="82" t="s">
        <v>131</v>
      </c>
      <c r="B70" s="82" t="s">
        <v>132</v>
      </c>
      <c r="C70" s="84" t="s">
        <v>133</v>
      </c>
      <c r="D70" s="4">
        <v>5</v>
      </c>
      <c r="E70" s="4">
        <v>5</v>
      </c>
      <c r="F70" s="4">
        <f>E70*D70</f>
        <v>25</v>
      </c>
      <c r="G70" s="55" t="s">
        <v>137</v>
      </c>
      <c r="H70" s="55"/>
      <c r="I70" s="4">
        <v>2</v>
      </c>
      <c r="J70" s="4">
        <v>4</v>
      </c>
      <c r="K70" s="4">
        <f>J70*I70</f>
        <v>8</v>
      </c>
      <c r="L70" s="55" t="s">
        <v>165</v>
      </c>
    </row>
    <row r="71" spans="1:12" ht="9.75" customHeight="1">
      <c r="A71" s="83"/>
      <c r="B71" s="83"/>
      <c r="C71" s="85"/>
      <c r="D71" s="68"/>
      <c r="E71" s="68"/>
      <c r="F71" s="68"/>
      <c r="G71" s="55"/>
      <c r="H71" s="55"/>
      <c r="I71" s="68"/>
      <c r="J71" s="68"/>
      <c r="K71" s="68"/>
      <c r="L71" s="55"/>
    </row>
    <row r="72" spans="1:12" ht="30.75" customHeight="1">
      <c r="A72" s="83"/>
      <c r="B72" s="83"/>
      <c r="C72" s="85"/>
      <c r="D72" s="68"/>
      <c r="E72" s="68"/>
      <c r="F72" s="68"/>
      <c r="G72" s="55" t="s">
        <v>134</v>
      </c>
      <c r="H72" s="55"/>
      <c r="I72" s="68"/>
      <c r="J72" s="68"/>
      <c r="K72" s="68"/>
      <c r="L72" s="55"/>
    </row>
    <row r="73" spans="1:12" ht="31.5" customHeight="1">
      <c r="A73" s="83"/>
      <c r="B73" s="83"/>
      <c r="C73" s="85"/>
      <c r="D73" s="68"/>
      <c r="E73" s="68"/>
      <c r="F73" s="68"/>
      <c r="G73" s="55" t="s">
        <v>142</v>
      </c>
      <c r="H73" s="55"/>
      <c r="I73" s="68"/>
      <c r="J73" s="68"/>
      <c r="K73" s="68"/>
      <c r="L73" s="55"/>
    </row>
    <row r="74" spans="1:12" ht="15.75" customHeight="1">
      <c r="A74" s="83"/>
      <c r="B74" s="83"/>
      <c r="C74" s="85"/>
      <c r="D74" s="68"/>
      <c r="E74" s="68"/>
      <c r="F74" s="68"/>
      <c r="G74" s="55" t="s">
        <v>136</v>
      </c>
      <c r="H74" s="55"/>
      <c r="I74" s="68"/>
      <c r="J74" s="68"/>
      <c r="K74" s="68"/>
      <c r="L74" s="55"/>
    </row>
    <row r="75" spans="1:12" ht="31.5" customHeight="1">
      <c r="A75" s="83"/>
      <c r="B75" s="83"/>
      <c r="C75" s="85"/>
      <c r="D75" s="68"/>
      <c r="E75" s="68"/>
      <c r="F75" s="68"/>
      <c r="G75" s="55" t="s">
        <v>135</v>
      </c>
      <c r="H75" s="55"/>
      <c r="I75" s="68"/>
      <c r="J75" s="68"/>
      <c r="K75" s="68"/>
      <c r="L75" s="55"/>
    </row>
    <row r="76" spans="1:12" ht="15.75" customHeight="1">
      <c r="A76" s="83"/>
      <c r="B76" s="83"/>
      <c r="C76" s="85"/>
      <c r="D76" s="68"/>
      <c r="E76" s="68"/>
      <c r="F76" s="68"/>
      <c r="G76" s="55" t="s">
        <v>138</v>
      </c>
      <c r="H76" s="55"/>
      <c r="I76" s="68"/>
      <c r="J76" s="68"/>
      <c r="K76" s="68"/>
      <c r="L76" s="55"/>
    </row>
    <row r="77" spans="1:12" ht="30" customHeight="1">
      <c r="A77" s="83"/>
      <c r="B77" s="83"/>
      <c r="C77" s="85"/>
      <c r="D77" s="68"/>
      <c r="E77" s="68"/>
      <c r="F77" s="68"/>
      <c r="G77" s="55" t="s">
        <v>189</v>
      </c>
      <c r="H77" s="55"/>
      <c r="I77" s="68"/>
      <c r="J77" s="68"/>
      <c r="K77" s="68"/>
      <c r="L77" s="55" t="s">
        <v>166</v>
      </c>
    </row>
    <row r="78" spans="1:12" ht="63" customHeight="1">
      <c r="A78" s="94"/>
      <c r="B78" s="94"/>
      <c r="C78" s="95"/>
      <c r="D78" s="68"/>
      <c r="E78" s="68"/>
      <c r="F78" s="68"/>
      <c r="G78" s="100"/>
      <c r="H78" s="101"/>
      <c r="I78" s="68"/>
      <c r="J78" s="68"/>
      <c r="K78" s="68"/>
      <c r="L78" s="55"/>
    </row>
    <row r="79" spans="1:12" ht="21" customHeight="1">
      <c r="A79" s="74" t="s">
        <v>139</v>
      </c>
      <c r="B79" s="74" t="s">
        <v>140</v>
      </c>
      <c r="C79" s="68" t="s">
        <v>81</v>
      </c>
      <c r="D79" s="4">
        <v>5</v>
      </c>
      <c r="E79" s="4">
        <v>3</v>
      </c>
      <c r="F79" s="4">
        <f>E79*D79</f>
        <v>15</v>
      </c>
      <c r="G79" s="55" t="s">
        <v>137</v>
      </c>
      <c r="H79" s="55"/>
      <c r="I79" s="4">
        <v>2</v>
      </c>
      <c r="J79" s="4">
        <f>E79</f>
        <v>3</v>
      </c>
      <c r="K79" s="4">
        <f>J79*I79</f>
        <v>6</v>
      </c>
      <c r="L79" s="55" t="s">
        <v>143</v>
      </c>
    </row>
    <row r="80" spans="1:12" ht="12" customHeight="1">
      <c r="A80" s="74"/>
      <c r="B80" s="74"/>
      <c r="C80" s="68"/>
      <c r="D80" s="68"/>
      <c r="E80" s="68"/>
      <c r="F80" s="68"/>
      <c r="G80" s="55"/>
      <c r="H80" s="55"/>
      <c r="I80" s="68"/>
      <c r="J80" s="68"/>
      <c r="K80" s="68"/>
      <c r="L80" s="55"/>
    </row>
    <row r="81" spans="1:12">
      <c r="A81" s="74"/>
      <c r="B81" s="74"/>
      <c r="C81" s="68"/>
      <c r="D81" s="68"/>
      <c r="E81" s="68"/>
      <c r="F81" s="68"/>
      <c r="G81" s="55" t="s">
        <v>141</v>
      </c>
      <c r="H81" s="55"/>
      <c r="I81" s="68"/>
      <c r="J81" s="68"/>
      <c r="K81" s="68"/>
      <c r="L81" s="55"/>
    </row>
    <row r="82" spans="1:12" ht="30" customHeight="1">
      <c r="A82" s="74"/>
      <c r="B82" s="74"/>
      <c r="C82" s="68"/>
      <c r="D82" s="68"/>
      <c r="E82" s="68"/>
      <c r="F82" s="68"/>
      <c r="G82" s="55" t="s">
        <v>135</v>
      </c>
      <c r="H82" s="55"/>
      <c r="I82" s="68"/>
      <c r="J82" s="68"/>
      <c r="K82" s="68"/>
      <c r="L82" s="55"/>
    </row>
    <row r="83" spans="1:12">
      <c r="A83" s="74"/>
      <c r="B83" s="74"/>
      <c r="C83" s="68"/>
      <c r="D83" s="68"/>
      <c r="E83" s="68"/>
      <c r="F83" s="68"/>
      <c r="G83" s="55" t="s">
        <v>138</v>
      </c>
      <c r="H83" s="55"/>
      <c r="I83" s="68"/>
      <c r="J83" s="68"/>
      <c r="K83" s="68"/>
      <c r="L83" s="55"/>
    </row>
    <row r="84" spans="1:12" ht="21" customHeight="1">
      <c r="A84" s="74" t="s">
        <v>144</v>
      </c>
      <c r="B84" s="74" t="s">
        <v>145</v>
      </c>
      <c r="C84" s="68" t="s">
        <v>146</v>
      </c>
      <c r="D84" s="4">
        <v>4</v>
      </c>
      <c r="E84" s="4">
        <v>3</v>
      </c>
      <c r="F84" s="4">
        <f>E84*D84</f>
        <v>12</v>
      </c>
      <c r="G84" s="55" t="s">
        <v>148</v>
      </c>
      <c r="H84" s="55"/>
      <c r="I84" s="4">
        <v>2</v>
      </c>
      <c r="J84" s="4">
        <f>E84</f>
        <v>3</v>
      </c>
      <c r="K84" s="4">
        <f>J84*I84</f>
        <v>6</v>
      </c>
      <c r="L84" s="55"/>
    </row>
    <row r="85" spans="1:12" ht="12" customHeight="1">
      <c r="A85" s="74"/>
      <c r="B85" s="74"/>
      <c r="C85" s="68"/>
      <c r="D85" s="68"/>
      <c r="E85" s="68"/>
      <c r="F85" s="68"/>
      <c r="G85" s="55"/>
      <c r="H85" s="55"/>
      <c r="I85" s="68"/>
      <c r="J85" s="68"/>
      <c r="K85" s="68"/>
      <c r="L85" s="55"/>
    </row>
    <row r="86" spans="1:12" ht="30" customHeight="1">
      <c r="A86" s="74"/>
      <c r="B86" s="74"/>
      <c r="C86" s="68"/>
      <c r="D86" s="68"/>
      <c r="E86" s="68"/>
      <c r="F86" s="68"/>
      <c r="G86" s="55" t="s">
        <v>147</v>
      </c>
      <c r="H86" s="55"/>
      <c r="I86" s="68"/>
      <c r="J86" s="68"/>
      <c r="K86" s="68"/>
      <c r="L86" s="55"/>
    </row>
    <row r="87" spans="1:12">
      <c r="A87" s="74"/>
      <c r="B87" s="74"/>
      <c r="C87" s="68"/>
      <c r="D87" s="68"/>
      <c r="E87" s="68"/>
      <c r="F87" s="68"/>
      <c r="G87" s="55" t="s">
        <v>152</v>
      </c>
      <c r="H87" s="55"/>
      <c r="I87" s="68"/>
      <c r="J87" s="68"/>
      <c r="K87" s="68"/>
      <c r="L87" s="55"/>
    </row>
    <row r="88" spans="1:12" ht="21" customHeight="1">
      <c r="A88" s="82" t="s">
        <v>149</v>
      </c>
      <c r="B88" s="82" t="s">
        <v>150</v>
      </c>
      <c r="C88" s="84" t="s">
        <v>93</v>
      </c>
      <c r="D88" s="4">
        <v>4</v>
      </c>
      <c r="E88" s="4">
        <v>3</v>
      </c>
      <c r="F88" s="4">
        <f>E88*D88</f>
        <v>12</v>
      </c>
      <c r="G88" s="55" t="s">
        <v>151</v>
      </c>
      <c r="H88" s="55"/>
      <c r="I88" s="4">
        <v>2</v>
      </c>
      <c r="J88" s="4">
        <f>E88</f>
        <v>3</v>
      </c>
      <c r="K88" s="4">
        <f>J88*I88</f>
        <v>6</v>
      </c>
      <c r="L88" s="92" t="s">
        <v>164</v>
      </c>
    </row>
    <row r="89" spans="1:12" ht="12" customHeight="1">
      <c r="A89" s="83"/>
      <c r="B89" s="83"/>
      <c r="C89" s="85"/>
      <c r="D89" s="86"/>
      <c r="E89" s="87"/>
      <c r="F89" s="88"/>
      <c r="G89" s="55"/>
      <c r="H89" s="55"/>
      <c r="I89" s="86"/>
      <c r="J89" s="87"/>
      <c r="K89" s="88"/>
      <c r="L89" s="93"/>
    </row>
    <row r="90" spans="1:12" ht="15" customHeight="1">
      <c r="A90" s="83"/>
      <c r="B90" s="83"/>
      <c r="C90" s="85"/>
      <c r="D90" s="89"/>
      <c r="E90" s="90"/>
      <c r="F90" s="91"/>
      <c r="G90" s="102" t="s">
        <v>153</v>
      </c>
      <c r="H90" s="102"/>
      <c r="I90" s="89"/>
      <c r="J90" s="90"/>
      <c r="K90" s="91"/>
      <c r="L90" s="93"/>
    </row>
    <row r="91" spans="1:12">
      <c r="A91" s="83"/>
      <c r="B91" s="83"/>
      <c r="C91" s="85"/>
      <c r="D91" s="89"/>
      <c r="E91" s="90"/>
      <c r="F91" s="91"/>
      <c r="G91" s="55" t="s">
        <v>154</v>
      </c>
      <c r="H91" s="55"/>
      <c r="I91" s="89"/>
      <c r="J91" s="90"/>
      <c r="K91" s="91"/>
      <c r="L91" s="93"/>
    </row>
    <row r="92" spans="1:12">
      <c r="A92" s="83"/>
      <c r="B92" s="83"/>
      <c r="C92" s="85"/>
      <c r="D92" s="89"/>
      <c r="E92" s="90"/>
      <c r="F92" s="91"/>
      <c r="G92" s="55" t="s">
        <v>155</v>
      </c>
      <c r="H92" s="55"/>
      <c r="I92" s="89"/>
      <c r="J92" s="90"/>
      <c r="K92" s="91"/>
      <c r="L92" s="93"/>
    </row>
    <row r="93" spans="1:12">
      <c r="A93" s="94"/>
      <c r="B93" s="94"/>
      <c r="C93" s="95"/>
      <c r="D93" s="96"/>
      <c r="E93" s="97"/>
      <c r="F93" s="98"/>
      <c r="G93" s="100"/>
      <c r="H93" s="101"/>
      <c r="I93" s="96"/>
      <c r="J93" s="97"/>
      <c r="K93" s="98"/>
      <c r="L93" s="99"/>
    </row>
    <row r="94" spans="1:12" ht="15" customHeight="1">
      <c r="A94" s="74" t="s">
        <v>156</v>
      </c>
      <c r="B94" s="74" t="s">
        <v>157</v>
      </c>
      <c r="C94" s="68" t="s">
        <v>99</v>
      </c>
      <c r="D94" s="103">
        <v>4</v>
      </c>
      <c r="E94" s="103">
        <v>3</v>
      </c>
      <c r="F94" s="103">
        <f>E94*D94</f>
        <v>12</v>
      </c>
      <c r="G94" s="55" t="s">
        <v>158</v>
      </c>
      <c r="H94" s="55"/>
      <c r="I94" s="103">
        <v>2</v>
      </c>
      <c r="J94" s="103">
        <f>E94</f>
        <v>3</v>
      </c>
      <c r="K94" s="103">
        <f>J94*I94</f>
        <v>6</v>
      </c>
      <c r="L94" s="55" t="s">
        <v>299</v>
      </c>
    </row>
    <row r="95" spans="1:12" ht="6" customHeight="1">
      <c r="A95" s="74"/>
      <c r="B95" s="74"/>
      <c r="C95" s="68"/>
      <c r="D95" s="103"/>
      <c r="E95" s="103"/>
      <c r="F95" s="103"/>
      <c r="G95" s="55" t="s">
        <v>159</v>
      </c>
      <c r="H95" s="55"/>
      <c r="I95" s="103"/>
      <c r="J95" s="103"/>
      <c r="K95" s="103"/>
      <c r="L95" s="55"/>
    </row>
    <row r="96" spans="1:12" ht="24" customHeight="1">
      <c r="A96" s="74"/>
      <c r="B96" s="74"/>
      <c r="C96" s="68"/>
      <c r="D96" s="104"/>
      <c r="E96" s="104"/>
      <c r="F96" s="104"/>
      <c r="G96" s="55"/>
      <c r="H96" s="55"/>
      <c r="I96" s="68"/>
      <c r="J96" s="68"/>
      <c r="K96" s="68"/>
      <c r="L96" s="55"/>
    </row>
    <row r="97" spans="1:12">
      <c r="A97" s="74"/>
      <c r="B97" s="74"/>
      <c r="C97" s="68"/>
      <c r="D97" s="104"/>
      <c r="E97" s="104"/>
      <c r="F97" s="104"/>
      <c r="G97" s="55" t="s">
        <v>163</v>
      </c>
      <c r="H97" s="55"/>
      <c r="I97" s="68"/>
      <c r="J97" s="68"/>
      <c r="K97" s="68"/>
      <c r="L97" s="55"/>
    </row>
    <row r="98" spans="1:12">
      <c r="A98" s="74"/>
      <c r="B98" s="74"/>
      <c r="C98" s="68"/>
      <c r="D98" s="104"/>
      <c r="E98" s="104"/>
      <c r="F98" s="104"/>
      <c r="G98" s="55" t="s">
        <v>160</v>
      </c>
      <c r="H98" s="55"/>
      <c r="I98" s="68"/>
      <c r="J98" s="68"/>
      <c r="K98" s="68"/>
      <c r="L98" s="55"/>
    </row>
    <row r="99" spans="1:12" ht="45" customHeight="1">
      <c r="A99" s="74"/>
      <c r="B99" s="74"/>
      <c r="C99" s="68"/>
      <c r="D99" s="104"/>
      <c r="E99" s="104"/>
      <c r="F99" s="104"/>
      <c r="G99" s="55" t="s">
        <v>161</v>
      </c>
      <c r="H99" s="55"/>
      <c r="I99" s="68"/>
      <c r="J99" s="68"/>
      <c r="K99" s="68"/>
      <c r="L99" s="55"/>
    </row>
    <row r="100" spans="1:12" ht="30" customHeight="1">
      <c r="A100" s="74"/>
      <c r="B100" s="74"/>
      <c r="C100" s="68"/>
      <c r="D100" s="104"/>
      <c r="E100" s="104"/>
      <c r="F100" s="104"/>
      <c r="G100" s="55" t="s">
        <v>190</v>
      </c>
      <c r="H100" s="55"/>
      <c r="I100" s="68"/>
      <c r="J100" s="68"/>
      <c r="K100" s="68"/>
      <c r="L100" s="55"/>
    </row>
    <row r="101" spans="1:12" ht="45" customHeight="1">
      <c r="A101" s="74"/>
      <c r="B101" s="74"/>
      <c r="C101" s="68"/>
      <c r="D101" s="104"/>
      <c r="E101" s="104"/>
      <c r="F101" s="104"/>
      <c r="G101" s="55" t="s">
        <v>162</v>
      </c>
      <c r="H101" s="55"/>
      <c r="I101" s="68"/>
      <c r="J101" s="68"/>
      <c r="K101" s="68"/>
      <c r="L101" s="55"/>
    </row>
    <row r="102" spans="1:12" ht="21" customHeight="1">
      <c r="A102" s="74" t="s">
        <v>168</v>
      </c>
      <c r="B102" s="74" t="s">
        <v>297</v>
      </c>
      <c r="C102" s="68" t="s">
        <v>108</v>
      </c>
      <c r="D102" s="4">
        <v>4</v>
      </c>
      <c r="E102" s="4">
        <v>5</v>
      </c>
      <c r="F102" s="4">
        <f>E102*D102</f>
        <v>20</v>
      </c>
      <c r="G102" s="55" t="s">
        <v>169</v>
      </c>
      <c r="H102" s="55"/>
      <c r="I102" s="4">
        <v>2</v>
      </c>
      <c r="J102" s="4">
        <f>E102</f>
        <v>5</v>
      </c>
      <c r="K102" s="4">
        <f>J102*I102</f>
        <v>10</v>
      </c>
      <c r="L102" s="55" t="s">
        <v>226</v>
      </c>
    </row>
    <row r="103" spans="1:12" ht="9" customHeight="1">
      <c r="A103" s="74"/>
      <c r="B103" s="74"/>
      <c r="C103" s="68"/>
      <c r="D103" s="68"/>
      <c r="E103" s="68"/>
      <c r="F103" s="68"/>
      <c r="G103" s="55"/>
      <c r="H103" s="55"/>
      <c r="I103" s="68"/>
      <c r="J103" s="68"/>
      <c r="K103" s="68"/>
      <c r="L103" s="55"/>
    </row>
    <row r="104" spans="1:12">
      <c r="A104" s="74"/>
      <c r="B104" s="74"/>
      <c r="C104" s="68"/>
      <c r="D104" s="68"/>
      <c r="E104" s="68"/>
      <c r="F104" s="68"/>
      <c r="G104" s="55" t="s">
        <v>171</v>
      </c>
      <c r="H104" s="55"/>
      <c r="I104" s="68"/>
      <c r="J104" s="68"/>
      <c r="K104" s="68"/>
      <c r="L104" s="55"/>
    </row>
    <row r="105" spans="1:12">
      <c r="A105" s="74"/>
      <c r="B105" s="74"/>
      <c r="C105" s="68"/>
      <c r="D105" s="68"/>
      <c r="E105" s="68"/>
      <c r="F105" s="68"/>
      <c r="G105" s="55" t="s">
        <v>172</v>
      </c>
      <c r="H105" s="55"/>
      <c r="I105" s="68"/>
      <c r="J105" s="68"/>
      <c r="K105" s="68"/>
      <c r="L105" s="55"/>
    </row>
    <row r="106" spans="1:12" ht="48" customHeight="1">
      <c r="A106" s="74"/>
      <c r="B106" s="74"/>
      <c r="C106" s="68"/>
      <c r="D106" s="68"/>
      <c r="E106" s="68"/>
      <c r="F106" s="68"/>
      <c r="G106" s="55" t="s">
        <v>170</v>
      </c>
      <c r="H106" s="55"/>
      <c r="I106" s="68"/>
      <c r="J106" s="68"/>
      <c r="K106" s="68"/>
      <c r="L106" s="55"/>
    </row>
    <row r="107" spans="1:12" ht="21" customHeight="1">
      <c r="A107" s="74" t="s">
        <v>173</v>
      </c>
      <c r="B107" s="74" t="s">
        <v>174</v>
      </c>
      <c r="C107" s="68" t="s">
        <v>175</v>
      </c>
      <c r="D107" s="4">
        <v>4</v>
      </c>
      <c r="E107" s="4">
        <v>5</v>
      </c>
      <c r="F107" s="4">
        <f>E107*D107</f>
        <v>20</v>
      </c>
      <c r="G107" s="55" t="s">
        <v>169</v>
      </c>
      <c r="H107" s="55"/>
      <c r="I107" s="4">
        <v>2</v>
      </c>
      <c r="J107" s="4">
        <f>E107</f>
        <v>5</v>
      </c>
      <c r="K107" s="4">
        <f>J107*I107</f>
        <v>10</v>
      </c>
      <c r="L107" s="55" t="s">
        <v>182</v>
      </c>
    </row>
    <row r="108" spans="1:12" ht="9" customHeight="1">
      <c r="A108" s="74"/>
      <c r="B108" s="74"/>
      <c r="C108" s="68"/>
      <c r="D108" s="68"/>
      <c r="E108" s="68"/>
      <c r="F108" s="68"/>
      <c r="G108" s="55"/>
      <c r="H108" s="55"/>
      <c r="I108" s="68"/>
      <c r="J108" s="68"/>
      <c r="K108" s="68"/>
      <c r="L108" s="55"/>
    </row>
    <row r="109" spans="1:12" ht="15" customHeight="1">
      <c r="A109" s="74"/>
      <c r="B109" s="74"/>
      <c r="C109" s="68"/>
      <c r="D109" s="68"/>
      <c r="E109" s="68"/>
      <c r="F109" s="68"/>
      <c r="G109" s="102" t="s">
        <v>176</v>
      </c>
      <c r="H109" s="102"/>
      <c r="I109" s="68"/>
      <c r="J109" s="68"/>
      <c r="K109" s="68"/>
      <c r="L109" s="55"/>
    </row>
    <row r="110" spans="1:12">
      <c r="A110" s="74"/>
      <c r="B110" s="74"/>
      <c r="C110" s="68"/>
      <c r="D110" s="68"/>
      <c r="E110" s="68"/>
      <c r="F110" s="68"/>
      <c r="G110" s="55" t="s">
        <v>171</v>
      </c>
      <c r="H110" s="55"/>
      <c r="I110" s="68"/>
      <c r="J110" s="68"/>
      <c r="K110" s="68"/>
      <c r="L110" s="55"/>
    </row>
    <row r="111" spans="1:12">
      <c r="A111" s="74"/>
      <c r="B111" s="74"/>
      <c r="C111" s="68"/>
      <c r="D111" s="68"/>
      <c r="E111" s="68"/>
      <c r="F111" s="68"/>
      <c r="G111" s="55" t="s">
        <v>172</v>
      </c>
      <c r="H111" s="55"/>
      <c r="I111" s="68"/>
      <c r="J111" s="68"/>
      <c r="K111" s="68"/>
      <c r="L111" s="55"/>
    </row>
    <row r="112" spans="1:12" ht="30" customHeight="1">
      <c r="A112" s="74"/>
      <c r="B112" s="74"/>
      <c r="C112" s="68"/>
      <c r="D112" s="68"/>
      <c r="E112" s="68"/>
      <c r="F112" s="68"/>
      <c r="G112" s="55" t="s">
        <v>177</v>
      </c>
      <c r="H112" s="55"/>
      <c r="I112" s="68"/>
      <c r="J112" s="68"/>
      <c r="K112" s="68"/>
      <c r="L112" s="55"/>
    </row>
    <row r="113" spans="1:12" ht="30" customHeight="1">
      <c r="A113" s="74"/>
      <c r="B113" s="74"/>
      <c r="C113" s="68"/>
      <c r="D113" s="68"/>
      <c r="E113" s="68"/>
      <c r="F113" s="68"/>
      <c r="G113" s="55" t="s">
        <v>178</v>
      </c>
      <c r="H113" s="55"/>
      <c r="I113" s="68"/>
      <c r="J113" s="68"/>
      <c r="K113" s="68"/>
      <c r="L113" s="55"/>
    </row>
    <row r="114" spans="1:12" ht="30" customHeight="1">
      <c r="A114" s="74"/>
      <c r="B114" s="74"/>
      <c r="C114" s="68"/>
      <c r="D114" s="68"/>
      <c r="E114" s="68"/>
      <c r="F114" s="68"/>
      <c r="G114" s="55" t="s">
        <v>179</v>
      </c>
      <c r="H114" s="55"/>
      <c r="I114" s="68"/>
      <c r="J114" s="68"/>
      <c r="K114" s="68"/>
      <c r="L114" s="55"/>
    </row>
    <row r="115" spans="1:12" ht="30" customHeight="1">
      <c r="A115" s="74"/>
      <c r="B115" s="74"/>
      <c r="C115" s="68"/>
      <c r="D115" s="68"/>
      <c r="E115" s="68"/>
      <c r="F115" s="68"/>
      <c r="G115" s="55" t="s">
        <v>180</v>
      </c>
      <c r="H115" s="55"/>
      <c r="I115" s="68"/>
      <c r="J115" s="68"/>
      <c r="K115" s="68"/>
      <c r="L115" s="55"/>
    </row>
    <row r="116" spans="1:12" ht="30" customHeight="1">
      <c r="A116" s="74"/>
      <c r="B116" s="74"/>
      <c r="C116" s="68"/>
      <c r="D116" s="68"/>
      <c r="E116" s="68"/>
      <c r="F116" s="68"/>
      <c r="G116" s="55" t="s">
        <v>181</v>
      </c>
      <c r="H116" s="55"/>
      <c r="I116" s="68"/>
      <c r="J116" s="68"/>
      <c r="K116" s="68"/>
      <c r="L116" s="55"/>
    </row>
    <row r="117" spans="1:12" ht="21" customHeight="1">
      <c r="A117" s="74" t="s">
        <v>198</v>
      </c>
      <c r="B117" s="74" t="s">
        <v>192</v>
      </c>
      <c r="C117" s="68" t="s">
        <v>108</v>
      </c>
      <c r="D117" s="4">
        <v>5</v>
      </c>
      <c r="E117" s="4">
        <v>3</v>
      </c>
      <c r="F117" s="4">
        <f>E117*D117</f>
        <v>15</v>
      </c>
      <c r="G117" s="55" t="s">
        <v>193</v>
      </c>
      <c r="H117" s="55"/>
      <c r="I117" s="4">
        <v>2</v>
      </c>
      <c r="J117" s="4">
        <f>E117</f>
        <v>3</v>
      </c>
      <c r="K117" s="4">
        <f>J117*I117</f>
        <v>6</v>
      </c>
      <c r="L117" s="55" t="s">
        <v>299</v>
      </c>
    </row>
    <row r="118" spans="1:12" ht="9" customHeight="1">
      <c r="A118" s="74"/>
      <c r="B118" s="74"/>
      <c r="C118" s="68"/>
      <c r="D118" s="68"/>
      <c r="E118" s="68"/>
      <c r="F118" s="68"/>
      <c r="G118" s="55"/>
      <c r="H118" s="55"/>
      <c r="I118" s="68"/>
      <c r="J118" s="68"/>
      <c r="K118" s="68"/>
      <c r="L118" s="55"/>
    </row>
    <row r="119" spans="1:12">
      <c r="A119" s="74"/>
      <c r="B119" s="74"/>
      <c r="C119" s="68"/>
      <c r="D119" s="68"/>
      <c r="E119" s="68"/>
      <c r="F119" s="68"/>
      <c r="G119" s="55" t="s">
        <v>194</v>
      </c>
      <c r="H119" s="55"/>
      <c r="I119" s="68"/>
      <c r="J119" s="68"/>
      <c r="K119" s="68"/>
      <c r="L119" s="55"/>
    </row>
    <row r="120" spans="1:12">
      <c r="A120" s="74"/>
      <c r="B120" s="74"/>
      <c r="C120" s="68"/>
      <c r="D120" s="68"/>
      <c r="E120" s="68"/>
      <c r="F120" s="68"/>
      <c r="G120" s="55" t="s">
        <v>195</v>
      </c>
      <c r="H120" s="55"/>
      <c r="I120" s="68"/>
      <c r="J120" s="68"/>
      <c r="K120" s="68"/>
      <c r="L120" s="55"/>
    </row>
    <row r="121" spans="1:12">
      <c r="A121" s="74"/>
      <c r="B121" s="74"/>
      <c r="C121" s="68"/>
      <c r="D121" s="68"/>
      <c r="E121" s="68"/>
      <c r="F121" s="68"/>
      <c r="G121" s="55" t="s">
        <v>196</v>
      </c>
      <c r="H121" s="55"/>
      <c r="I121" s="68"/>
      <c r="J121" s="68"/>
      <c r="K121" s="68"/>
      <c r="L121" s="55"/>
    </row>
    <row r="122" spans="1:12">
      <c r="A122" s="74"/>
      <c r="B122" s="74"/>
      <c r="C122" s="68"/>
      <c r="D122" s="68"/>
      <c r="E122" s="68"/>
      <c r="F122" s="68"/>
      <c r="G122" s="55" t="s">
        <v>197</v>
      </c>
      <c r="H122" s="55"/>
      <c r="I122" s="68"/>
      <c r="J122" s="68"/>
      <c r="K122" s="68"/>
      <c r="L122" s="55"/>
    </row>
    <row r="123" spans="1:12" ht="21" customHeight="1">
      <c r="A123" s="74" t="s">
        <v>199</v>
      </c>
      <c r="B123" s="74" t="s">
        <v>200</v>
      </c>
      <c r="C123" s="68" t="s">
        <v>201</v>
      </c>
      <c r="D123" s="4">
        <v>4</v>
      </c>
      <c r="E123" s="4">
        <v>4</v>
      </c>
      <c r="F123" s="4">
        <f>E123*D123</f>
        <v>16</v>
      </c>
      <c r="G123" s="55" t="s">
        <v>202</v>
      </c>
      <c r="H123" s="55"/>
      <c r="I123" s="4">
        <v>2</v>
      </c>
      <c r="J123" s="4">
        <f>E123</f>
        <v>4</v>
      </c>
      <c r="K123" s="4">
        <f>J123*I123</f>
        <v>8</v>
      </c>
      <c r="L123" s="55"/>
    </row>
    <row r="124" spans="1:12" ht="24" customHeight="1">
      <c r="A124" s="74"/>
      <c r="B124" s="74"/>
      <c r="C124" s="68"/>
      <c r="D124" s="68"/>
      <c r="E124" s="68"/>
      <c r="F124" s="68"/>
      <c r="G124" s="55"/>
      <c r="H124" s="55"/>
      <c r="I124" s="68"/>
      <c r="J124" s="68"/>
      <c r="K124" s="68"/>
      <c r="L124" s="55"/>
    </row>
    <row r="125" spans="1:12">
      <c r="A125" s="74"/>
      <c r="B125" s="74"/>
      <c r="C125" s="68"/>
      <c r="D125" s="68"/>
      <c r="E125" s="68"/>
      <c r="F125" s="68"/>
      <c r="G125" s="55" t="s">
        <v>204</v>
      </c>
      <c r="H125" s="55"/>
      <c r="I125" s="68"/>
      <c r="J125" s="68"/>
      <c r="K125" s="68"/>
      <c r="L125" s="55"/>
    </row>
    <row r="126" spans="1:12" ht="30" customHeight="1">
      <c r="A126" s="74"/>
      <c r="B126" s="74"/>
      <c r="C126" s="68"/>
      <c r="D126" s="68"/>
      <c r="E126" s="68"/>
      <c r="F126" s="68"/>
      <c r="G126" s="55" t="s">
        <v>203</v>
      </c>
      <c r="H126" s="55"/>
      <c r="I126" s="68"/>
      <c r="J126" s="68"/>
      <c r="K126" s="68"/>
      <c r="L126" s="55"/>
    </row>
    <row r="127" spans="1:12">
      <c r="A127" s="74"/>
      <c r="B127" s="74"/>
      <c r="C127" s="68"/>
      <c r="D127" s="68"/>
      <c r="E127" s="68"/>
      <c r="F127" s="68"/>
      <c r="G127" s="55" t="s">
        <v>205</v>
      </c>
      <c r="H127" s="55"/>
      <c r="I127" s="68"/>
      <c r="J127" s="68"/>
      <c r="K127" s="68"/>
      <c r="L127" s="55"/>
    </row>
    <row r="128" spans="1:12" ht="21" customHeight="1">
      <c r="A128" s="74" t="s">
        <v>206</v>
      </c>
      <c r="B128" s="74" t="s">
        <v>207</v>
      </c>
      <c r="C128" s="68" t="s">
        <v>201</v>
      </c>
      <c r="D128" s="4">
        <v>4</v>
      </c>
      <c r="E128" s="4">
        <v>4</v>
      </c>
      <c r="F128" s="4">
        <f>E128*D128</f>
        <v>16</v>
      </c>
      <c r="G128" s="55" t="s">
        <v>208</v>
      </c>
      <c r="H128" s="55"/>
      <c r="I128" s="4">
        <v>2</v>
      </c>
      <c r="J128" s="4">
        <f>E128</f>
        <v>4</v>
      </c>
      <c r="K128" s="4">
        <f>J128*I128</f>
        <v>8</v>
      </c>
      <c r="L128" s="55" t="s">
        <v>210</v>
      </c>
    </row>
    <row r="129" spans="1:12" ht="9" customHeight="1">
      <c r="A129" s="74"/>
      <c r="B129" s="74"/>
      <c r="C129" s="68"/>
      <c r="D129" s="68"/>
      <c r="E129" s="68"/>
      <c r="F129" s="68"/>
      <c r="G129" s="55"/>
      <c r="H129" s="55"/>
      <c r="I129" s="68"/>
      <c r="J129" s="68"/>
      <c r="K129" s="68"/>
      <c r="L129" s="55"/>
    </row>
    <row r="130" spans="1:12" ht="30" customHeight="1">
      <c r="A130" s="74"/>
      <c r="B130" s="74"/>
      <c r="C130" s="68"/>
      <c r="D130" s="68"/>
      <c r="E130" s="68"/>
      <c r="F130" s="68"/>
      <c r="G130" s="55" t="s">
        <v>209</v>
      </c>
      <c r="H130" s="55"/>
      <c r="I130" s="68"/>
      <c r="J130" s="68"/>
      <c r="K130" s="68"/>
      <c r="L130" s="55"/>
    </row>
    <row r="131" spans="1:12">
      <c r="A131" s="74"/>
      <c r="B131" s="74"/>
      <c r="C131" s="68"/>
      <c r="D131" s="68"/>
      <c r="E131" s="68"/>
      <c r="F131" s="68"/>
      <c r="G131" s="55" t="s">
        <v>211</v>
      </c>
      <c r="H131" s="55"/>
      <c r="I131" s="68"/>
      <c r="J131" s="68"/>
      <c r="K131" s="68"/>
      <c r="L131" s="55"/>
    </row>
    <row r="132" spans="1:12">
      <c r="A132" s="74"/>
      <c r="B132" s="74"/>
      <c r="C132" s="68"/>
      <c r="D132" s="68"/>
      <c r="E132" s="68"/>
      <c r="F132" s="68"/>
      <c r="G132" s="55" t="s">
        <v>212</v>
      </c>
      <c r="H132" s="55"/>
      <c r="I132" s="68"/>
      <c r="J132" s="68"/>
      <c r="K132" s="68"/>
      <c r="L132" s="55"/>
    </row>
    <row r="133" spans="1:12" ht="30" customHeight="1">
      <c r="A133" s="74"/>
      <c r="B133" s="74"/>
      <c r="C133" s="68"/>
      <c r="D133" s="68"/>
      <c r="E133" s="68"/>
      <c r="F133" s="68"/>
      <c r="G133" s="55" t="s">
        <v>213</v>
      </c>
      <c r="H133" s="55"/>
      <c r="I133" s="68"/>
      <c r="J133" s="68"/>
      <c r="K133" s="68"/>
      <c r="L133" s="55"/>
    </row>
    <row r="134" spans="1:12" ht="21" customHeight="1">
      <c r="A134" s="74" t="s">
        <v>214</v>
      </c>
      <c r="B134" s="74" t="s">
        <v>215</v>
      </c>
      <c r="C134" s="68" t="s">
        <v>201</v>
      </c>
      <c r="D134" s="4">
        <v>4</v>
      </c>
      <c r="E134" s="4">
        <v>4</v>
      </c>
      <c r="F134" s="4">
        <f>E134*D134</f>
        <v>16</v>
      </c>
      <c r="G134" s="55" t="s">
        <v>216</v>
      </c>
      <c r="H134" s="55"/>
      <c r="I134" s="4">
        <v>3</v>
      </c>
      <c r="J134" s="4">
        <f>E134</f>
        <v>4</v>
      </c>
      <c r="K134" s="4">
        <f>J134*I134</f>
        <v>12</v>
      </c>
      <c r="L134" s="55"/>
    </row>
    <row r="135" spans="1:12" ht="9" customHeight="1">
      <c r="A135" s="74"/>
      <c r="B135" s="74"/>
      <c r="C135" s="68"/>
      <c r="D135" s="68"/>
      <c r="E135" s="68"/>
      <c r="F135" s="68"/>
      <c r="G135" s="55"/>
      <c r="H135" s="55"/>
      <c r="I135" s="68"/>
      <c r="J135" s="68"/>
      <c r="K135" s="68"/>
      <c r="L135" s="55"/>
    </row>
    <row r="136" spans="1:12">
      <c r="A136" s="74"/>
      <c r="B136" s="74"/>
      <c r="C136" s="68"/>
      <c r="D136" s="68"/>
      <c r="E136" s="68"/>
      <c r="F136" s="68"/>
      <c r="G136" s="55" t="s">
        <v>217</v>
      </c>
      <c r="H136" s="55"/>
      <c r="I136" s="68"/>
      <c r="J136" s="68"/>
      <c r="K136" s="68"/>
      <c r="L136" s="55"/>
    </row>
    <row r="137" spans="1:12">
      <c r="A137" s="74"/>
      <c r="B137" s="74"/>
      <c r="C137" s="68"/>
      <c r="D137" s="68"/>
      <c r="E137" s="68"/>
      <c r="F137" s="68"/>
      <c r="G137" s="55" t="s">
        <v>218</v>
      </c>
      <c r="H137" s="55"/>
      <c r="I137" s="68"/>
      <c r="J137" s="68"/>
      <c r="K137" s="68"/>
      <c r="L137" s="55"/>
    </row>
    <row r="138" spans="1:12" ht="30" customHeight="1">
      <c r="A138" s="74"/>
      <c r="B138" s="74"/>
      <c r="C138" s="68"/>
      <c r="D138" s="68"/>
      <c r="E138" s="68"/>
      <c r="F138" s="68"/>
      <c r="G138" s="55" t="s">
        <v>219</v>
      </c>
      <c r="H138" s="55"/>
      <c r="I138" s="68"/>
      <c r="J138" s="68"/>
      <c r="K138" s="68"/>
      <c r="L138" s="55"/>
    </row>
    <row r="139" spans="1:12" ht="30" customHeight="1">
      <c r="A139" s="74"/>
      <c r="B139" s="74"/>
      <c r="C139" s="68"/>
      <c r="D139" s="68"/>
      <c r="E139" s="68"/>
      <c r="F139" s="68"/>
      <c r="G139" s="55" t="s">
        <v>220</v>
      </c>
      <c r="H139" s="55"/>
      <c r="I139" s="68"/>
      <c r="J139" s="68"/>
      <c r="K139" s="68"/>
      <c r="L139" s="55"/>
    </row>
    <row r="140" spans="1:12" ht="30" customHeight="1">
      <c r="A140" s="74"/>
      <c r="B140" s="74"/>
      <c r="C140" s="68"/>
      <c r="D140" s="68"/>
      <c r="E140" s="68"/>
      <c r="F140" s="68"/>
      <c r="G140" s="55" t="s">
        <v>221</v>
      </c>
      <c r="H140" s="55"/>
      <c r="I140" s="68"/>
      <c r="J140" s="68"/>
      <c r="K140" s="68"/>
      <c r="L140" s="55"/>
    </row>
    <row r="141" spans="1:12">
      <c r="A141" s="74"/>
      <c r="B141" s="74"/>
      <c r="C141" s="68"/>
      <c r="D141" s="68"/>
      <c r="E141" s="68"/>
      <c r="F141" s="68"/>
      <c r="G141" s="55" t="s">
        <v>223</v>
      </c>
      <c r="H141" s="55"/>
      <c r="I141" s="68"/>
      <c r="J141" s="68"/>
      <c r="K141" s="68"/>
      <c r="L141" s="55"/>
    </row>
    <row r="142" spans="1:12">
      <c r="A142" s="74"/>
      <c r="B142" s="74"/>
      <c r="C142" s="68"/>
      <c r="D142" s="68"/>
      <c r="E142" s="68"/>
      <c r="F142" s="68"/>
      <c r="G142" s="55" t="s">
        <v>222</v>
      </c>
      <c r="H142" s="55"/>
      <c r="I142" s="68"/>
      <c r="J142" s="68"/>
      <c r="K142" s="68"/>
      <c r="L142" s="55"/>
    </row>
    <row r="143" spans="1:12" ht="15" customHeight="1">
      <c r="A143" s="10"/>
      <c r="B143" s="10"/>
      <c r="C143" s="3"/>
      <c r="D143" s="11"/>
      <c r="E143" s="11"/>
      <c r="F143" s="11"/>
      <c r="G143" s="12"/>
      <c r="H143" s="12"/>
      <c r="I143" s="11"/>
      <c r="J143" s="11"/>
      <c r="K143" s="11"/>
      <c r="L143" s="12"/>
    </row>
    <row r="144" spans="1:12" ht="16.5" customHeight="1">
      <c r="A144" s="56" t="s">
        <v>224</v>
      </c>
      <c r="B144" s="57"/>
      <c r="C144" s="57"/>
      <c r="D144" s="57"/>
      <c r="E144" s="57"/>
      <c r="F144" s="57"/>
      <c r="G144" s="57"/>
      <c r="H144" s="57"/>
      <c r="I144" s="57"/>
      <c r="J144" s="57"/>
      <c r="K144" s="57"/>
      <c r="L144" s="58"/>
    </row>
    <row r="145" spans="1:12" ht="21" customHeight="1">
      <c r="A145" s="74" t="s">
        <v>229</v>
      </c>
      <c r="B145" s="74" t="s">
        <v>230</v>
      </c>
      <c r="C145" s="68" t="s">
        <v>81</v>
      </c>
      <c r="D145" s="4">
        <v>4</v>
      </c>
      <c r="E145" s="4">
        <v>4</v>
      </c>
      <c r="F145" s="4">
        <f>E145*D145</f>
        <v>16</v>
      </c>
      <c r="G145" s="55" t="s">
        <v>70</v>
      </c>
      <c r="H145" s="55"/>
      <c r="I145" s="4">
        <v>2</v>
      </c>
      <c r="J145" s="4">
        <f>E145</f>
        <v>4</v>
      </c>
      <c r="K145" s="4">
        <f>J145*I145</f>
        <v>8</v>
      </c>
      <c r="L145" s="107"/>
    </row>
    <row r="146" spans="1:12" ht="9" customHeight="1">
      <c r="A146" s="74"/>
      <c r="B146" s="74"/>
      <c r="C146" s="68"/>
      <c r="D146" s="68"/>
      <c r="E146" s="68"/>
      <c r="F146" s="68"/>
      <c r="G146" s="55"/>
      <c r="H146" s="55"/>
      <c r="I146" s="68"/>
      <c r="J146" s="68"/>
      <c r="K146" s="68"/>
      <c r="L146" s="107"/>
    </row>
    <row r="147" spans="1:12" ht="30" customHeight="1">
      <c r="A147" s="74"/>
      <c r="B147" s="74"/>
      <c r="C147" s="68"/>
      <c r="D147" s="68"/>
      <c r="E147" s="68"/>
      <c r="F147" s="68"/>
      <c r="G147" s="55" t="s">
        <v>74</v>
      </c>
      <c r="H147" s="55"/>
      <c r="I147" s="68"/>
      <c r="J147" s="68"/>
      <c r="K147" s="68"/>
      <c r="L147" s="107"/>
    </row>
    <row r="148" spans="1:12" ht="30" customHeight="1">
      <c r="A148" s="74"/>
      <c r="B148" s="74"/>
      <c r="C148" s="68"/>
      <c r="D148" s="68"/>
      <c r="E148" s="68"/>
      <c r="F148" s="68"/>
      <c r="G148" s="55" t="s">
        <v>231</v>
      </c>
      <c r="H148" s="55"/>
      <c r="I148" s="68"/>
      <c r="J148" s="68"/>
      <c r="K148" s="68"/>
      <c r="L148" s="107"/>
    </row>
    <row r="149" spans="1:12" ht="30" customHeight="1">
      <c r="A149" s="74"/>
      <c r="B149" s="74"/>
      <c r="C149" s="68"/>
      <c r="D149" s="68"/>
      <c r="E149" s="68"/>
      <c r="F149" s="68"/>
      <c r="G149" s="55" t="s">
        <v>232</v>
      </c>
      <c r="H149" s="55"/>
      <c r="I149" s="68"/>
      <c r="J149" s="68"/>
      <c r="K149" s="68"/>
      <c r="L149" s="107"/>
    </row>
    <row r="150" spans="1:12">
      <c r="A150" s="74"/>
      <c r="B150" s="74"/>
      <c r="C150" s="68"/>
      <c r="D150" s="68"/>
      <c r="E150" s="68"/>
      <c r="F150" s="68"/>
      <c r="G150" s="55" t="s">
        <v>331</v>
      </c>
      <c r="H150" s="55"/>
      <c r="I150" s="68"/>
      <c r="J150" s="68"/>
      <c r="K150" s="68"/>
      <c r="L150" s="107"/>
    </row>
    <row r="151" spans="1:12" ht="45" customHeight="1">
      <c r="A151" s="74"/>
      <c r="B151" s="74"/>
      <c r="C151" s="68"/>
      <c r="D151" s="68"/>
      <c r="E151" s="68"/>
      <c r="F151" s="68"/>
      <c r="G151" s="55" t="s">
        <v>234</v>
      </c>
      <c r="H151" s="55"/>
      <c r="I151" s="68"/>
      <c r="J151" s="68"/>
      <c r="K151" s="68"/>
      <c r="L151" s="107"/>
    </row>
    <row r="152" spans="1:12" ht="45" customHeight="1">
      <c r="A152" s="74"/>
      <c r="B152" s="74"/>
      <c r="C152" s="68"/>
      <c r="D152" s="68"/>
      <c r="E152" s="68"/>
      <c r="F152" s="68"/>
      <c r="G152" s="100" t="s">
        <v>233</v>
      </c>
      <c r="H152" s="101"/>
      <c r="I152" s="68"/>
      <c r="J152" s="68"/>
      <c r="K152" s="68"/>
      <c r="L152" s="107"/>
    </row>
    <row r="153" spans="1:12" ht="21" customHeight="1">
      <c r="A153" s="74" t="s">
        <v>235</v>
      </c>
      <c r="B153" s="74" t="s">
        <v>236</v>
      </c>
      <c r="C153" s="68" t="s">
        <v>201</v>
      </c>
      <c r="D153" s="4">
        <v>4</v>
      </c>
      <c r="E153" s="4">
        <v>4</v>
      </c>
      <c r="F153" s="4">
        <f>E153*D153</f>
        <v>16</v>
      </c>
      <c r="G153" s="55" t="s">
        <v>237</v>
      </c>
      <c r="H153" s="55"/>
      <c r="I153" s="4">
        <v>2</v>
      </c>
      <c r="J153" s="4">
        <f>E153</f>
        <v>4</v>
      </c>
      <c r="K153" s="4">
        <f>J153*I153</f>
        <v>8</v>
      </c>
      <c r="L153" s="55" t="s">
        <v>241</v>
      </c>
    </row>
    <row r="154" spans="1:12" ht="26.25" customHeight="1">
      <c r="A154" s="74"/>
      <c r="B154" s="74"/>
      <c r="C154" s="68"/>
      <c r="D154" s="68"/>
      <c r="E154" s="68"/>
      <c r="F154" s="68"/>
      <c r="G154" s="55"/>
      <c r="H154" s="55"/>
      <c r="I154" s="68"/>
      <c r="J154" s="68"/>
      <c r="K154" s="68"/>
      <c r="L154" s="55"/>
    </row>
    <row r="155" spans="1:12" ht="30.75" customHeight="1">
      <c r="A155" s="74"/>
      <c r="B155" s="74"/>
      <c r="C155" s="68"/>
      <c r="D155" s="68"/>
      <c r="E155" s="68"/>
      <c r="F155" s="68"/>
      <c r="G155" s="55" t="s">
        <v>238</v>
      </c>
      <c r="H155" s="55"/>
      <c r="I155" s="68"/>
      <c r="J155" s="68"/>
      <c r="K155" s="68"/>
      <c r="L155" s="55"/>
    </row>
    <row r="156" spans="1:12" ht="31.5" customHeight="1">
      <c r="A156" s="74"/>
      <c r="B156" s="74"/>
      <c r="C156" s="68"/>
      <c r="D156" s="68"/>
      <c r="E156" s="68"/>
      <c r="F156" s="68"/>
      <c r="G156" s="55" t="s">
        <v>239</v>
      </c>
      <c r="H156" s="55"/>
      <c r="I156" s="68"/>
      <c r="J156" s="68"/>
      <c r="K156" s="68"/>
      <c r="L156" s="55"/>
    </row>
    <row r="157" spans="1:12" ht="15.75" customHeight="1">
      <c r="A157" s="74"/>
      <c r="B157" s="74"/>
      <c r="C157" s="68"/>
      <c r="D157" s="68"/>
      <c r="E157" s="68"/>
      <c r="F157" s="68"/>
      <c r="G157" s="114" t="s">
        <v>240</v>
      </c>
      <c r="H157" s="115"/>
      <c r="I157" s="68"/>
      <c r="J157" s="68"/>
      <c r="K157" s="68"/>
      <c r="L157" s="55"/>
    </row>
    <row r="158" spans="1:12" ht="15.75" customHeight="1">
      <c r="A158" s="74"/>
      <c r="B158" s="74"/>
      <c r="C158" s="68"/>
      <c r="D158" s="68"/>
      <c r="E158" s="68"/>
      <c r="F158" s="68"/>
      <c r="G158" s="76"/>
      <c r="H158" s="116"/>
      <c r="I158" s="68"/>
      <c r="J158" s="68"/>
      <c r="K158" s="68"/>
      <c r="L158" s="55" t="s">
        <v>299</v>
      </c>
    </row>
    <row r="159" spans="1:12" ht="46.5" customHeight="1">
      <c r="A159" s="74"/>
      <c r="B159" s="74"/>
      <c r="C159" s="68"/>
      <c r="D159" s="68"/>
      <c r="E159" s="68"/>
      <c r="F159" s="68"/>
      <c r="G159" s="55"/>
      <c r="H159" s="55"/>
      <c r="I159" s="68"/>
      <c r="J159" s="68"/>
      <c r="K159" s="68"/>
      <c r="L159" s="55"/>
    </row>
    <row r="160" spans="1:12" ht="15" customHeight="1">
      <c r="A160" s="74" t="s">
        <v>242</v>
      </c>
      <c r="B160" s="74" t="s">
        <v>243</v>
      </c>
      <c r="C160" s="68" t="s">
        <v>201</v>
      </c>
      <c r="D160" s="105">
        <v>4</v>
      </c>
      <c r="E160" s="105">
        <v>4</v>
      </c>
      <c r="F160" s="105">
        <f>E160*D160</f>
        <v>16</v>
      </c>
      <c r="G160" s="100" t="s">
        <v>245</v>
      </c>
      <c r="H160" s="101"/>
      <c r="I160" s="105">
        <v>2</v>
      </c>
      <c r="J160" s="105">
        <f>E160</f>
        <v>4</v>
      </c>
      <c r="K160" s="105">
        <f>J160*I160</f>
        <v>8</v>
      </c>
      <c r="L160" s="55" t="s">
        <v>299</v>
      </c>
    </row>
    <row r="161" spans="1:12" ht="6" customHeight="1">
      <c r="A161" s="74"/>
      <c r="B161" s="74"/>
      <c r="C161" s="68"/>
      <c r="D161" s="106"/>
      <c r="E161" s="106"/>
      <c r="F161" s="106"/>
      <c r="G161" s="114" t="s">
        <v>244</v>
      </c>
      <c r="H161" s="115"/>
      <c r="I161" s="106"/>
      <c r="J161" s="106"/>
      <c r="K161" s="106"/>
      <c r="L161" s="55"/>
    </row>
    <row r="162" spans="1:12" ht="24" customHeight="1">
      <c r="A162" s="74"/>
      <c r="B162" s="74"/>
      <c r="C162" s="68"/>
      <c r="D162" s="86"/>
      <c r="E162" s="87"/>
      <c r="F162" s="88"/>
      <c r="G162" s="76"/>
      <c r="H162" s="116"/>
      <c r="I162" s="86"/>
      <c r="J162" s="87"/>
      <c r="K162" s="88"/>
      <c r="L162" s="55"/>
    </row>
    <row r="163" spans="1:12">
      <c r="A163" s="74"/>
      <c r="B163" s="74"/>
      <c r="C163" s="68"/>
      <c r="D163" s="89"/>
      <c r="E163" s="90"/>
      <c r="F163" s="91"/>
      <c r="G163" s="55" t="s">
        <v>250</v>
      </c>
      <c r="H163" s="55"/>
      <c r="I163" s="89"/>
      <c r="J163" s="90"/>
      <c r="K163" s="91"/>
      <c r="L163" s="55"/>
    </row>
    <row r="164" spans="1:12">
      <c r="A164" s="74"/>
      <c r="B164" s="74"/>
      <c r="C164" s="68"/>
      <c r="D164" s="89"/>
      <c r="E164" s="90"/>
      <c r="F164" s="91"/>
      <c r="G164" s="55" t="s">
        <v>246</v>
      </c>
      <c r="H164" s="55"/>
      <c r="I164" s="89"/>
      <c r="J164" s="90"/>
      <c r="K164" s="91"/>
      <c r="L164" s="55"/>
    </row>
    <row r="165" spans="1:12">
      <c r="A165" s="74"/>
      <c r="B165" s="74"/>
      <c r="C165" s="68"/>
      <c r="D165" s="89"/>
      <c r="E165" s="90"/>
      <c r="F165" s="91"/>
      <c r="G165" s="55" t="s">
        <v>247</v>
      </c>
      <c r="H165" s="55"/>
      <c r="I165" s="89"/>
      <c r="J165" s="90"/>
      <c r="K165" s="91"/>
      <c r="L165" s="55"/>
    </row>
    <row r="166" spans="1:12" ht="30" customHeight="1">
      <c r="A166" s="74"/>
      <c r="B166" s="74"/>
      <c r="C166" s="68"/>
      <c r="D166" s="89"/>
      <c r="E166" s="90"/>
      <c r="F166" s="91"/>
      <c r="G166" s="100" t="s">
        <v>249</v>
      </c>
      <c r="H166" s="101"/>
      <c r="I166" s="89"/>
      <c r="J166" s="90"/>
      <c r="K166" s="91"/>
      <c r="L166" s="55"/>
    </row>
    <row r="167" spans="1:12" ht="30" customHeight="1">
      <c r="A167" s="74"/>
      <c r="B167" s="74"/>
      <c r="C167" s="68"/>
      <c r="D167" s="89"/>
      <c r="E167" s="90"/>
      <c r="F167" s="91"/>
      <c r="G167" s="55" t="s">
        <v>248</v>
      </c>
      <c r="H167" s="55"/>
      <c r="I167" s="89"/>
      <c r="J167" s="90"/>
      <c r="K167" s="91"/>
      <c r="L167" s="55"/>
    </row>
    <row r="168" spans="1:12" ht="45" customHeight="1">
      <c r="A168" s="74"/>
      <c r="B168" s="74"/>
      <c r="C168" s="68"/>
      <c r="D168" s="96"/>
      <c r="E168" s="97"/>
      <c r="F168" s="98"/>
      <c r="G168" s="100" t="s">
        <v>257</v>
      </c>
      <c r="H168" s="101"/>
      <c r="I168" s="96"/>
      <c r="J168" s="97"/>
      <c r="K168" s="98"/>
      <c r="L168" s="55"/>
    </row>
    <row r="169" spans="1:12" ht="21" customHeight="1">
      <c r="A169" s="74" t="s">
        <v>251</v>
      </c>
      <c r="B169" s="74" t="s">
        <v>253</v>
      </c>
      <c r="C169" s="68" t="s">
        <v>201</v>
      </c>
      <c r="D169" s="4">
        <v>4</v>
      </c>
      <c r="E169" s="4">
        <v>5</v>
      </c>
      <c r="F169" s="4">
        <f>E169*D169</f>
        <v>20</v>
      </c>
      <c r="G169" s="55" t="s">
        <v>356</v>
      </c>
      <c r="H169" s="55"/>
      <c r="I169" s="4">
        <v>1</v>
      </c>
      <c r="J169" s="4">
        <f>E169</f>
        <v>5</v>
      </c>
      <c r="K169" s="4">
        <f>J169*I169</f>
        <v>5</v>
      </c>
      <c r="L169" s="55" t="s">
        <v>299</v>
      </c>
    </row>
    <row r="170" spans="1:12" ht="9" customHeight="1">
      <c r="A170" s="74"/>
      <c r="B170" s="74"/>
      <c r="C170" s="68"/>
      <c r="D170" s="68"/>
      <c r="E170" s="68"/>
      <c r="F170" s="68"/>
      <c r="G170" s="55"/>
      <c r="H170" s="55"/>
      <c r="I170" s="68"/>
      <c r="J170" s="68"/>
      <c r="K170" s="68"/>
      <c r="L170" s="55"/>
    </row>
    <row r="171" spans="1:12">
      <c r="A171" s="74"/>
      <c r="B171" s="74"/>
      <c r="C171" s="68"/>
      <c r="D171" s="68"/>
      <c r="E171" s="68"/>
      <c r="F171" s="68"/>
      <c r="G171" s="55" t="s">
        <v>256</v>
      </c>
      <c r="H171" s="55"/>
      <c r="I171" s="68"/>
      <c r="J171" s="68"/>
      <c r="K171" s="68"/>
      <c r="L171" s="55"/>
    </row>
    <row r="172" spans="1:12">
      <c r="A172" s="74"/>
      <c r="B172" s="74"/>
      <c r="C172" s="68"/>
      <c r="D172" s="68"/>
      <c r="E172" s="68"/>
      <c r="F172" s="68"/>
      <c r="G172" s="55" t="s">
        <v>255</v>
      </c>
      <c r="H172" s="55"/>
      <c r="I172" s="68"/>
      <c r="J172" s="68"/>
      <c r="K172" s="68"/>
      <c r="L172" s="55"/>
    </row>
    <row r="173" spans="1:12">
      <c r="A173" s="74"/>
      <c r="B173" s="74"/>
      <c r="C173" s="68"/>
      <c r="D173" s="68"/>
      <c r="E173" s="68"/>
      <c r="F173" s="68"/>
      <c r="G173" s="102" t="s">
        <v>332</v>
      </c>
      <c r="H173" s="102"/>
      <c r="I173" s="68"/>
      <c r="J173" s="68"/>
      <c r="K173" s="68"/>
      <c r="L173" s="55"/>
    </row>
    <row r="174" spans="1:12" ht="21" customHeight="1">
      <c r="A174" s="74" t="s">
        <v>252</v>
      </c>
      <c r="B174" s="74" t="s">
        <v>254</v>
      </c>
      <c r="C174" s="68" t="s">
        <v>201</v>
      </c>
      <c r="D174" s="4">
        <v>4</v>
      </c>
      <c r="E174" s="4">
        <v>4</v>
      </c>
      <c r="F174" s="4">
        <f>E174*D174</f>
        <v>16</v>
      </c>
      <c r="G174" s="55" t="s">
        <v>258</v>
      </c>
      <c r="H174" s="55"/>
      <c r="I174" s="4">
        <v>2</v>
      </c>
      <c r="J174" s="4">
        <f>E174</f>
        <v>4</v>
      </c>
      <c r="K174" s="4">
        <f>J174*I174</f>
        <v>8</v>
      </c>
      <c r="L174" s="55" t="s">
        <v>299</v>
      </c>
    </row>
    <row r="175" spans="1:12" ht="9" customHeight="1">
      <c r="A175" s="74"/>
      <c r="B175" s="74"/>
      <c r="C175" s="68"/>
      <c r="D175" s="68"/>
      <c r="E175" s="68"/>
      <c r="F175" s="68"/>
      <c r="G175" s="55"/>
      <c r="H175" s="55"/>
      <c r="I175" s="68"/>
      <c r="J175" s="68"/>
      <c r="K175" s="68"/>
      <c r="L175" s="55"/>
    </row>
    <row r="176" spans="1:12">
      <c r="A176" s="74"/>
      <c r="B176" s="74"/>
      <c r="C176" s="68"/>
      <c r="D176" s="68"/>
      <c r="E176" s="68"/>
      <c r="F176" s="68"/>
      <c r="G176" s="55" t="s">
        <v>259</v>
      </c>
      <c r="H176" s="55"/>
      <c r="I176" s="68"/>
      <c r="J176" s="68"/>
      <c r="K176" s="68"/>
      <c r="L176" s="55"/>
    </row>
    <row r="177" spans="1:12">
      <c r="A177" s="74"/>
      <c r="B177" s="74"/>
      <c r="C177" s="68"/>
      <c r="D177" s="68"/>
      <c r="E177" s="68"/>
      <c r="F177" s="68"/>
      <c r="G177" s="55" t="s">
        <v>260</v>
      </c>
      <c r="H177" s="55"/>
      <c r="I177" s="68"/>
      <c r="J177" s="68"/>
      <c r="K177" s="68"/>
      <c r="L177" s="55"/>
    </row>
    <row r="178" spans="1:12" ht="21" customHeight="1">
      <c r="A178" s="74" t="s">
        <v>261</v>
      </c>
      <c r="B178" s="74" t="s">
        <v>262</v>
      </c>
      <c r="C178" s="68" t="s">
        <v>175</v>
      </c>
      <c r="D178" s="4">
        <v>4</v>
      </c>
      <c r="E178" s="4">
        <v>4</v>
      </c>
      <c r="F178" s="4">
        <f>E178*D178</f>
        <v>16</v>
      </c>
      <c r="G178" s="55" t="s">
        <v>263</v>
      </c>
      <c r="H178" s="55"/>
      <c r="I178" s="4">
        <v>2</v>
      </c>
      <c r="J178" s="4">
        <f>E178</f>
        <v>4</v>
      </c>
      <c r="K178" s="4">
        <f>J178*I178</f>
        <v>8</v>
      </c>
      <c r="L178" s="55" t="s">
        <v>268</v>
      </c>
    </row>
    <row r="179" spans="1:12" ht="9" customHeight="1">
      <c r="A179" s="74"/>
      <c r="B179" s="74"/>
      <c r="C179" s="68"/>
      <c r="D179" s="68"/>
      <c r="E179" s="68"/>
      <c r="F179" s="68"/>
      <c r="G179" s="55"/>
      <c r="H179" s="55"/>
      <c r="I179" s="68"/>
      <c r="J179" s="68"/>
      <c r="K179" s="68"/>
      <c r="L179" s="55"/>
    </row>
    <row r="180" spans="1:12" ht="30" customHeight="1">
      <c r="A180" s="74"/>
      <c r="B180" s="74"/>
      <c r="C180" s="68"/>
      <c r="D180" s="68"/>
      <c r="E180" s="68"/>
      <c r="F180" s="68"/>
      <c r="G180" s="55" t="s">
        <v>264</v>
      </c>
      <c r="H180" s="55"/>
      <c r="I180" s="68"/>
      <c r="J180" s="68"/>
      <c r="K180" s="68"/>
      <c r="L180" s="55"/>
    </row>
    <row r="181" spans="1:12" ht="30" customHeight="1">
      <c r="A181" s="74"/>
      <c r="B181" s="74"/>
      <c r="C181" s="68"/>
      <c r="D181" s="68"/>
      <c r="E181" s="68"/>
      <c r="F181" s="68"/>
      <c r="G181" s="55" t="s">
        <v>265</v>
      </c>
      <c r="H181" s="55"/>
      <c r="I181" s="68"/>
      <c r="J181" s="68"/>
      <c r="K181" s="68"/>
      <c r="L181" s="55"/>
    </row>
    <row r="182" spans="1:12" ht="30" customHeight="1">
      <c r="A182" s="74"/>
      <c r="B182" s="74"/>
      <c r="C182" s="68"/>
      <c r="D182" s="68"/>
      <c r="E182" s="68"/>
      <c r="F182" s="68"/>
      <c r="G182" s="55" t="s">
        <v>269</v>
      </c>
      <c r="H182" s="55"/>
      <c r="I182" s="68"/>
      <c r="J182" s="68"/>
      <c r="K182" s="68"/>
      <c r="L182" s="55"/>
    </row>
    <row r="183" spans="1:12" ht="30" customHeight="1">
      <c r="A183" s="74"/>
      <c r="B183" s="74"/>
      <c r="C183" s="68"/>
      <c r="D183" s="68"/>
      <c r="E183" s="68"/>
      <c r="F183" s="68"/>
      <c r="G183" s="55" t="s">
        <v>266</v>
      </c>
      <c r="H183" s="55"/>
      <c r="I183" s="68"/>
      <c r="J183" s="68"/>
      <c r="K183" s="68"/>
      <c r="L183" s="55"/>
    </row>
    <row r="184" spans="1:12">
      <c r="A184" s="74"/>
      <c r="B184" s="74"/>
      <c r="C184" s="68"/>
      <c r="D184" s="68"/>
      <c r="E184" s="68"/>
      <c r="F184" s="68"/>
      <c r="G184" s="55" t="s">
        <v>267</v>
      </c>
      <c r="H184" s="55"/>
      <c r="I184" s="68"/>
      <c r="J184" s="68"/>
      <c r="K184" s="68"/>
      <c r="L184" s="55"/>
    </row>
    <row r="185" spans="1:12" ht="21" customHeight="1">
      <c r="A185" s="74" t="s">
        <v>270</v>
      </c>
      <c r="B185" s="74" t="s">
        <v>271</v>
      </c>
      <c r="C185" s="68" t="s">
        <v>175</v>
      </c>
      <c r="D185" s="4">
        <v>3</v>
      </c>
      <c r="E185" s="4">
        <v>4</v>
      </c>
      <c r="F185" s="4">
        <f>E185*D185</f>
        <v>12</v>
      </c>
      <c r="G185" s="55" t="s">
        <v>272</v>
      </c>
      <c r="H185" s="55"/>
      <c r="I185" s="4">
        <v>1</v>
      </c>
      <c r="J185" s="4">
        <f>E185</f>
        <v>4</v>
      </c>
      <c r="K185" s="4">
        <f>J185*I185</f>
        <v>4</v>
      </c>
      <c r="L185" s="55"/>
    </row>
    <row r="186" spans="1:12" ht="39" customHeight="1">
      <c r="A186" s="74"/>
      <c r="B186" s="74"/>
      <c r="C186" s="68"/>
      <c r="D186" s="68"/>
      <c r="E186" s="68"/>
      <c r="F186" s="68"/>
      <c r="G186" s="55"/>
      <c r="H186" s="55"/>
      <c r="I186" s="68"/>
      <c r="J186" s="68"/>
      <c r="K186" s="68"/>
      <c r="L186" s="55"/>
    </row>
    <row r="187" spans="1:12" ht="30" customHeight="1">
      <c r="A187" s="74"/>
      <c r="B187" s="74"/>
      <c r="C187" s="68"/>
      <c r="D187" s="68"/>
      <c r="E187" s="68"/>
      <c r="F187" s="68"/>
      <c r="G187" s="55" t="s">
        <v>274</v>
      </c>
      <c r="H187" s="55"/>
      <c r="I187" s="68"/>
      <c r="J187" s="68"/>
      <c r="K187" s="68"/>
      <c r="L187" s="55"/>
    </row>
    <row r="188" spans="1:12" ht="30" customHeight="1">
      <c r="A188" s="74"/>
      <c r="B188" s="74"/>
      <c r="C188" s="68"/>
      <c r="D188" s="68"/>
      <c r="E188" s="68"/>
      <c r="F188" s="68"/>
      <c r="G188" s="55" t="s">
        <v>273</v>
      </c>
      <c r="H188" s="55"/>
      <c r="I188" s="68"/>
      <c r="J188" s="68"/>
      <c r="K188" s="68"/>
      <c r="L188" s="55"/>
    </row>
    <row r="189" spans="1:12" ht="30" customHeight="1">
      <c r="A189" s="74"/>
      <c r="B189" s="74"/>
      <c r="C189" s="68"/>
      <c r="D189" s="68"/>
      <c r="E189" s="68"/>
      <c r="F189" s="68"/>
      <c r="G189" s="55" t="s">
        <v>275</v>
      </c>
      <c r="H189" s="55"/>
      <c r="I189" s="68"/>
      <c r="J189" s="68"/>
      <c r="K189" s="68"/>
      <c r="L189" s="55"/>
    </row>
    <row r="191" spans="1:12" ht="15">
      <c r="A191" s="108" t="s">
        <v>276</v>
      </c>
      <c r="B191" s="109"/>
      <c r="C191" s="109"/>
      <c r="D191" s="109"/>
      <c r="E191" s="109"/>
      <c r="F191" s="109"/>
      <c r="G191" s="109"/>
      <c r="H191" s="109"/>
      <c r="I191" s="109"/>
      <c r="J191" s="109"/>
      <c r="K191" s="109"/>
      <c r="L191" s="110"/>
    </row>
    <row r="192" spans="1:12" ht="30" customHeight="1">
      <c r="A192" s="111" t="s">
        <v>292</v>
      </c>
      <c r="B192" s="112"/>
      <c r="C192" s="112"/>
      <c r="D192" s="112"/>
      <c r="E192" s="112"/>
      <c r="F192" s="112"/>
      <c r="G192" s="112"/>
      <c r="H192" s="112"/>
      <c r="I192" s="112"/>
      <c r="J192" s="112"/>
      <c r="K192" s="112"/>
      <c r="L192" s="113"/>
    </row>
    <row r="193" spans="1:12" ht="21" customHeight="1">
      <c r="A193" s="74" t="s">
        <v>280</v>
      </c>
      <c r="B193" s="74" t="s">
        <v>277</v>
      </c>
      <c r="C193" s="68" t="s">
        <v>81</v>
      </c>
      <c r="D193" s="4">
        <v>5</v>
      </c>
      <c r="E193" s="4">
        <v>4</v>
      </c>
      <c r="F193" s="4">
        <f>E193*D193</f>
        <v>20</v>
      </c>
      <c r="G193" s="55" t="s">
        <v>278</v>
      </c>
      <c r="H193" s="55"/>
      <c r="I193" s="4">
        <v>2</v>
      </c>
      <c r="J193" s="4">
        <f>E193</f>
        <v>4</v>
      </c>
      <c r="K193" s="4">
        <f>J193*I193</f>
        <v>8</v>
      </c>
      <c r="L193" s="107"/>
    </row>
    <row r="194" spans="1:12" ht="9" customHeight="1">
      <c r="A194" s="74"/>
      <c r="B194" s="74"/>
      <c r="C194" s="68"/>
      <c r="D194" s="68"/>
      <c r="E194" s="68"/>
      <c r="F194" s="68"/>
      <c r="G194" s="55"/>
      <c r="H194" s="55"/>
      <c r="I194" s="68"/>
      <c r="J194" s="68"/>
      <c r="K194" s="68"/>
      <c r="L194" s="107"/>
    </row>
    <row r="195" spans="1:12" ht="63" customHeight="1">
      <c r="A195" s="74"/>
      <c r="B195" s="74"/>
      <c r="C195" s="68"/>
      <c r="D195" s="68"/>
      <c r="E195" s="68"/>
      <c r="F195" s="68"/>
      <c r="G195" s="100"/>
      <c r="H195" s="101"/>
      <c r="I195" s="68"/>
      <c r="J195" s="68"/>
      <c r="K195" s="68"/>
      <c r="L195" s="107"/>
    </row>
    <row r="196" spans="1:12" ht="21" customHeight="1">
      <c r="A196" s="74" t="s">
        <v>279</v>
      </c>
      <c r="B196" s="74" t="s">
        <v>281</v>
      </c>
      <c r="C196" s="68" t="s">
        <v>201</v>
      </c>
      <c r="D196" s="4">
        <v>5</v>
      </c>
      <c r="E196" s="4">
        <v>4</v>
      </c>
      <c r="F196" s="4">
        <f>E196*D196</f>
        <v>20</v>
      </c>
      <c r="G196" s="55" t="s">
        <v>337</v>
      </c>
      <c r="H196" s="55"/>
      <c r="I196" s="4">
        <v>2</v>
      </c>
      <c r="J196" s="4">
        <f>E196</f>
        <v>4</v>
      </c>
      <c r="K196" s="4">
        <f>J196*I196</f>
        <v>8</v>
      </c>
      <c r="L196" s="107"/>
    </row>
    <row r="197" spans="1:12" ht="9" customHeight="1">
      <c r="A197" s="74"/>
      <c r="B197" s="74"/>
      <c r="C197" s="68"/>
      <c r="D197" s="68"/>
      <c r="E197" s="68"/>
      <c r="F197" s="68"/>
      <c r="G197" s="55"/>
      <c r="H197" s="55"/>
      <c r="I197" s="68"/>
      <c r="J197" s="68"/>
      <c r="K197" s="68"/>
      <c r="L197" s="107"/>
    </row>
    <row r="198" spans="1:12" ht="78" customHeight="1">
      <c r="A198" s="74"/>
      <c r="B198" s="74"/>
      <c r="C198" s="68"/>
      <c r="D198" s="68"/>
      <c r="E198" s="68"/>
      <c r="F198" s="68"/>
      <c r="G198" s="100"/>
      <c r="H198" s="101"/>
      <c r="I198" s="68"/>
      <c r="J198" s="68"/>
      <c r="K198" s="68"/>
      <c r="L198" s="107"/>
    </row>
    <row r="199" spans="1:12" ht="21" customHeight="1">
      <c r="A199" s="74" t="s">
        <v>279</v>
      </c>
      <c r="B199" s="74" t="s">
        <v>334</v>
      </c>
      <c r="C199" s="68" t="s">
        <v>108</v>
      </c>
      <c r="D199" s="4">
        <v>4</v>
      </c>
      <c r="E199" s="4">
        <v>4</v>
      </c>
      <c r="F199" s="4">
        <f>E199*D199</f>
        <v>16</v>
      </c>
      <c r="G199" s="55" t="s">
        <v>282</v>
      </c>
      <c r="H199" s="55"/>
      <c r="I199" s="4">
        <v>2</v>
      </c>
      <c r="J199" s="4">
        <f>E199</f>
        <v>4</v>
      </c>
      <c r="K199" s="4">
        <f>J199*I199</f>
        <v>8</v>
      </c>
      <c r="L199" s="55" t="s">
        <v>285</v>
      </c>
    </row>
    <row r="200" spans="1:12" ht="9" customHeight="1">
      <c r="A200" s="74"/>
      <c r="B200" s="74"/>
      <c r="C200" s="68"/>
      <c r="D200" s="68"/>
      <c r="E200" s="68"/>
      <c r="F200" s="68"/>
      <c r="G200" s="55"/>
      <c r="H200" s="55"/>
      <c r="I200" s="68"/>
      <c r="J200" s="68"/>
      <c r="K200" s="68"/>
      <c r="L200" s="55"/>
    </row>
    <row r="201" spans="1:12" ht="30" customHeight="1">
      <c r="A201" s="74"/>
      <c r="B201" s="74"/>
      <c r="C201" s="68"/>
      <c r="D201" s="68"/>
      <c r="E201" s="68"/>
      <c r="F201" s="68"/>
      <c r="G201" s="55" t="s">
        <v>283</v>
      </c>
      <c r="H201" s="55"/>
      <c r="I201" s="68"/>
      <c r="J201" s="68"/>
      <c r="K201" s="68"/>
      <c r="L201" s="55"/>
    </row>
    <row r="202" spans="1:12" ht="15" customHeight="1">
      <c r="A202" s="74"/>
      <c r="B202" s="74"/>
      <c r="C202" s="68"/>
      <c r="D202" s="68"/>
      <c r="E202" s="68"/>
      <c r="F202" s="68"/>
      <c r="G202" s="55" t="s">
        <v>284</v>
      </c>
      <c r="H202" s="55"/>
      <c r="I202" s="68"/>
      <c r="J202" s="68"/>
      <c r="K202" s="68"/>
      <c r="L202" s="55"/>
    </row>
    <row r="203" spans="1:12" ht="111.75" customHeight="1">
      <c r="A203" s="74"/>
      <c r="B203" s="74"/>
      <c r="C203" s="68"/>
      <c r="D203" s="68"/>
      <c r="E203" s="68"/>
      <c r="F203" s="68"/>
      <c r="G203" s="55"/>
      <c r="H203" s="55"/>
      <c r="I203" s="68"/>
      <c r="J203" s="68"/>
      <c r="K203" s="68"/>
      <c r="L203" s="55"/>
    </row>
    <row r="204" spans="1:12" ht="21" customHeight="1">
      <c r="A204" s="74" t="s">
        <v>280</v>
      </c>
      <c r="B204" s="74" t="s">
        <v>333</v>
      </c>
      <c r="C204" s="68" t="s">
        <v>133</v>
      </c>
      <c r="D204" s="4">
        <v>4</v>
      </c>
      <c r="E204" s="4">
        <v>3</v>
      </c>
      <c r="F204" s="4">
        <f>E204*D204</f>
        <v>12</v>
      </c>
      <c r="G204" s="55" t="s">
        <v>286</v>
      </c>
      <c r="H204" s="55"/>
      <c r="I204" s="4">
        <v>2</v>
      </c>
      <c r="J204" s="4">
        <f>E204</f>
        <v>3</v>
      </c>
      <c r="K204" s="4">
        <f>J204*I204</f>
        <v>6</v>
      </c>
      <c r="L204" s="129"/>
    </row>
    <row r="205" spans="1:12" ht="24" customHeight="1">
      <c r="A205" s="74"/>
      <c r="B205" s="74"/>
      <c r="C205" s="68"/>
      <c r="D205" s="68"/>
      <c r="E205" s="68"/>
      <c r="F205" s="68"/>
      <c r="G205" s="55"/>
      <c r="H205" s="55"/>
      <c r="I205" s="68"/>
      <c r="J205" s="68"/>
      <c r="K205" s="68"/>
      <c r="L205" s="130"/>
    </row>
    <row r="206" spans="1:12" ht="30" customHeight="1">
      <c r="A206" s="74"/>
      <c r="B206" s="74"/>
      <c r="C206" s="68"/>
      <c r="D206" s="68"/>
      <c r="E206" s="68"/>
      <c r="F206" s="68"/>
      <c r="G206" s="55" t="s">
        <v>338</v>
      </c>
      <c r="H206" s="55"/>
      <c r="I206" s="68"/>
      <c r="J206" s="68"/>
      <c r="K206" s="68"/>
      <c r="L206" s="130"/>
    </row>
    <row r="207" spans="1:12" ht="30" customHeight="1">
      <c r="A207" s="74"/>
      <c r="B207" s="74"/>
      <c r="C207" s="68"/>
      <c r="D207" s="68"/>
      <c r="E207" s="68"/>
      <c r="F207" s="68"/>
      <c r="G207" s="55" t="s">
        <v>287</v>
      </c>
      <c r="H207" s="55"/>
      <c r="I207" s="68"/>
      <c r="J207" s="68"/>
      <c r="K207" s="68"/>
      <c r="L207" s="130"/>
    </row>
    <row r="208" spans="1:12" ht="15" customHeight="1">
      <c r="A208" s="74" t="s">
        <v>290</v>
      </c>
      <c r="B208" s="74" t="s">
        <v>333</v>
      </c>
      <c r="C208" s="68" t="s">
        <v>79</v>
      </c>
      <c r="D208" s="105">
        <v>5</v>
      </c>
      <c r="E208" s="105">
        <v>4</v>
      </c>
      <c r="F208" s="105">
        <f>E208*D208</f>
        <v>20</v>
      </c>
      <c r="G208" s="100" t="s">
        <v>288</v>
      </c>
      <c r="H208" s="101"/>
      <c r="I208" s="105">
        <v>2</v>
      </c>
      <c r="J208" s="105">
        <f>E208</f>
        <v>4</v>
      </c>
      <c r="K208" s="105">
        <f>J208*I208</f>
        <v>8</v>
      </c>
      <c r="L208" s="55"/>
    </row>
    <row r="209" spans="1:12" ht="6" customHeight="1">
      <c r="A209" s="74"/>
      <c r="B209" s="74"/>
      <c r="C209" s="68"/>
      <c r="D209" s="106"/>
      <c r="E209" s="106"/>
      <c r="F209" s="106"/>
      <c r="G209" s="114" t="s">
        <v>289</v>
      </c>
      <c r="H209" s="115"/>
      <c r="I209" s="106"/>
      <c r="J209" s="106"/>
      <c r="K209" s="106"/>
      <c r="L209" s="55"/>
    </row>
    <row r="210" spans="1:12" ht="24" customHeight="1">
      <c r="A210" s="74"/>
      <c r="B210" s="74"/>
      <c r="C210" s="68"/>
      <c r="D210" s="86"/>
      <c r="E210" s="87"/>
      <c r="F210" s="88"/>
      <c r="G210" s="76"/>
      <c r="H210" s="116"/>
      <c r="I210" s="86"/>
      <c r="J210" s="87"/>
      <c r="K210" s="88"/>
      <c r="L210" s="55"/>
    </row>
    <row r="211" spans="1:12" ht="16.5" customHeight="1">
      <c r="A211" s="74"/>
      <c r="B211" s="74"/>
      <c r="C211" s="68"/>
      <c r="D211" s="96"/>
      <c r="E211" s="97"/>
      <c r="F211" s="98"/>
      <c r="G211" s="55"/>
      <c r="H211" s="55"/>
      <c r="I211" s="96"/>
      <c r="J211" s="97"/>
      <c r="K211" s="98"/>
      <c r="L211" s="55"/>
    </row>
    <row r="213" spans="1:12" ht="15">
      <c r="A213" s="108" t="s">
        <v>291</v>
      </c>
      <c r="B213" s="109"/>
      <c r="C213" s="109"/>
      <c r="D213" s="109"/>
      <c r="E213" s="109"/>
      <c r="F213" s="109"/>
      <c r="G213" s="109"/>
      <c r="H213" s="109"/>
      <c r="I213" s="109"/>
      <c r="J213" s="109"/>
      <c r="K213" s="109"/>
      <c r="L213" s="110"/>
    </row>
    <row r="214" spans="1:12" ht="30" customHeight="1">
      <c r="A214" s="111" t="s">
        <v>354</v>
      </c>
      <c r="B214" s="112"/>
      <c r="C214" s="112"/>
      <c r="D214" s="112"/>
      <c r="E214" s="112"/>
      <c r="F214" s="112"/>
      <c r="G214" s="112"/>
      <c r="H214" s="112"/>
      <c r="I214" s="112"/>
      <c r="J214" s="112"/>
      <c r="K214" s="112"/>
      <c r="L214" s="113"/>
    </row>
    <row r="215" spans="1:12" ht="21" customHeight="1">
      <c r="A215" s="74" t="s">
        <v>294</v>
      </c>
      <c r="B215" s="74" t="s">
        <v>297</v>
      </c>
      <c r="C215" s="68" t="s">
        <v>108</v>
      </c>
      <c r="D215" s="4">
        <v>5</v>
      </c>
      <c r="E215" s="4">
        <v>5</v>
      </c>
      <c r="F215" s="4">
        <f>E215*D215</f>
        <v>25</v>
      </c>
      <c r="G215" s="55" t="s">
        <v>335</v>
      </c>
      <c r="H215" s="55"/>
      <c r="I215" s="4">
        <v>2</v>
      </c>
      <c r="J215" s="4">
        <v>4</v>
      </c>
      <c r="K215" s="4">
        <f>J215*I215</f>
        <v>8</v>
      </c>
      <c r="L215" s="92" t="s">
        <v>321</v>
      </c>
    </row>
    <row r="216" spans="1:12" ht="9" customHeight="1">
      <c r="A216" s="74"/>
      <c r="B216" s="74"/>
      <c r="C216" s="68"/>
      <c r="D216" s="68"/>
      <c r="E216" s="68"/>
      <c r="F216" s="68"/>
      <c r="G216" s="55"/>
      <c r="H216" s="55"/>
      <c r="I216" s="68"/>
      <c r="J216" s="68"/>
      <c r="K216" s="68"/>
      <c r="L216" s="93"/>
    </row>
    <row r="217" spans="1:12" ht="15" customHeight="1">
      <c r="A217" s="74"/>
      <c r="B217" s="74"/>
      <c r="C217" s="68"/>
      <c r="D217" s="68"/>
      <c r="E217" s="68"/>
      <c r="F217" s="68"/>
      <c r="G217" s="55" t="s">
        <v>300</v>
      </c>
      <c r="H217" s="55"/>
      <c r="I217" s="68"/>
      <c r="J217" s="68"/>
      <c r="K217" s="68"/>
      <c r="L217" s="93"/>
    </row>
    <row r="218" spans="1:12" ht="16.5" customHeight="1">
      <c r="A218" s="74"/>
      <c r="B218" s="74"/>
      <c r="C218" s="68"/>
      <c r="D218" s="68"/>
      <c r="E218" s="68"/>
      <c r="F218" s="68"/>
      <c r="G218" s="114" t="s">
        <v>339</v>
      </c>
      <c r="H218" s="115"/>
      <c r="I218" s="68"/>
      <c r="J218" s="68"/>
      <c r="K218" s="68"/>
      <c r="L218" s="99"/>
    </row>
    <row r="219" spans="1:12" ht="15" customHeight="1">
      <c r="A219" s="74"/>
      <c r="B219" s="74"/>
      <c r="C219" s="68"/>
      <c r="D219" s="68"/>
      <c r="E219" s="68"/>
      <c r="F219" s="68"/>
      <c r="G219" s="76"/>
      <c r="H219" s="116"/>
      <c r="I219" s="68"/>
      <c r="J219" s="68"/>
      <c r="K219" s="68"/>
      <c r="L219" s="92" t="s">
        <v>302</v>
      </c>
    </row>
    <row r="220" spans="1:12" ht="45" customHeight="1">
      <c r="A220" s="74"/>
      <c r="B220" s="74"/>
      <c r="C220" s="68"/>
      <c r="D220" s="68"/>
      <c r="E220" s="68"/>
      <c r="F220" s="68"/>
      <c r="G220" s="55" t="s">
        <v>301</v>
      </c>
      <c r="H220" s="55"/>
      <c r="I220" s="68"/>
      <c r="J220" s="68"/>
      <c r="K220" s="68"/>
      <c r="L220" s="93"/>
    </row>
    <row r="221" spans="1:12" ht="16.5" customHeight="1">
      <c r="A221" s="74"/>
      <c r="B221" s="74"/>
      <c r="C221" s="68"/>
      <c r="D221" s="68"/>
      <c r="E221" s="68"/>
      <c r="F221" s="68"/>
      <c r="G221" s="100"/>
      <c r="H221" s="101"/>
      <c r="I221" s="68"/>
      <c r="J221" s="68"/>
      <c r="K221" s="68"/>
      <c r="L221" s="99"/>
    </row>
    <row r="222" spans="1:12" ht="21" customHeight="1">
      <c r="A222" s="74" t="s">
        <v>295</v>
      </c>
      <c r="B222" s="74" t="s">
        <v>297</v>
      </c>
      <c r="C222" s="68" t="s">
        <v>79</v>
      </c>
      <c r="D222" s="4">
        <v>5</v>
      </c>
      <c r="E222" s="4">
        <v>5</v>
      </c>
      <c r="F222" s="4">
        <f>E222*D222</f>
        <v>25</v>
      </c>
      <c r="G222" s="55" t="s">
        <v>304</v>
      </c>
      <c r="H222" s="55"/>
      <c r="I222" s="4">
        <v>2</v>
      </c>
      <c r="J222" s="4">
        <v>4</v>
      </c>
      <c r="K222" s="4">
        <f>J222*I222</f>
        <v>8</v>
      </c>
      <c r="L222" s="55" t="s">
        <v>305</v>
      </c>
    </row>
    <row r="223" spans="1:12" ht="9" customHeight="1">
      <c r="A223" s="74"/>
      <c r="B223" s="74"/>
      <c r="C223" s="68"/>
      <c r="D223" s="68"/>
      <c r="E223" s="68"/>
      <c r="F223" s="68"/>
      <c r="G223" s="55"/>
      <c r="H223" s="55"/>
      <c r="I223" s="68"/>
      <c r="J223" s="68"/>
      <c r="K223" s="68"/>
      <c r="L223" s="55"/>
    </row>
    <row r="224" spans="1:12" ht="30" customHeight="1">
      <c r="A224" s="74"/>
      <c r="B224" s="74"/>
      <c r="C224" s="68"/>
      <c r="D224" s="68"/>
      <c r="E224" s="68"/>
      <c r="F224" s="68"/>
      <c r="G224" s="55" t="s">
        <v>303</v>
      </c>
      <c r="H224" s="55"/>
      <c r="I224" s="68"/>
      <c r="J224" s="68"/>
      <c r="K224" s="68"/>
      <c r="L224" s="55"/>
    </row>
    <row r="225" spans="1:12" ht="32.25" customHeight="1">
      <c r="A225" s="74"/>
      <c r="B225" s="74"/>
      <c r="C225" s="68"/>
      <c r="D225" s="68"/>
      <c r="E225" s="68"/>
      <c r="F225" s="68"/>
      <c r="G225" s="55"/>
      <c r="H225" s="55"/>
      <c r="I225" s="68"/>
      <c r="J225" s="68"/>
      <c r="K225" s="68"/>
      <c r="L225" s="55"/>
    </row>
    <row r="226" spans="1:12" ht="21" customHeight="1">
      <c r="A226" s="74" t="s">
        <v>296</v>
      </c>
      <c r="B226" s="74" t="s">
        <v>297</v>
      </c>
      <c r="C226" s="68" t="s">
        <v>175</v>
      </c>
      <c r="D226" s="4">
        <v>5</v>
      </c>
      <c r="E226" s="4">
        <v>5</v>
      </c>
      <c r="F226" s="4">
        <f>E226*D226</f>
        <v>25</v>
      </c>
      <c r="G226" s="55" t="s">
        <v>306</v>
      </c>
      <c r="H226" s="55"/>
      <c r="I226" s="4">
        <v>2</v>
      </c>
      <c r="J226" s="4">
        <v>3</v>
      </c>
      <c r="K226" s="4">
        <f>J226*I226</f>
        <v>6</v>
      </c>
      <c r="L226" s="55" t="s">
        <v>308</v>
      </c>
    </row>
    <row r="227" spans="1:12" ht="39" customHeight="1">
      <c r="A227" s="74"/>
      <c r="B227" s="74"/>
      <c r="C227" s="68"/>
      <c r="D227" s="68"/>
      <c r="E227" s="68"/>
      <c r="F227" s="68"/>
      <c r="G227" s="55"/>
      <c r="H227" s="55"/>
      <c r="I227" s="68"/>
      <c r="J227" s="68"/>
      <c r="K227" s="68"/>
      <c r="L227" s="55"/>
    </row>
    <row r="228" spans="1:12">
      <c r="A228" s="74"/>
      <c r="B228" s="74"/>
      <c r="C228" s="68"/>
      <c r="D228" s="68"/>
      <c r="E228" s="68"/>
      <c r="F228" s="68"/>
      <c r="G228" s="55" t="s">
        <v>307</v>
      </c>
      <c r="H228" s="55"/>
      <c r="I228" s="68"/>
      <c r="J228" s="68"/>
      <c r="K228" s="68"/>
      <c r="L228" s="55"/>
    </row>
    <row r="229" spans="1:12" ht="31.5" customHeight="1">
      <c r="A229" s="74"/>
      <c r="B229" s="74"/>
      <c r="C229" s="68"/>
      <c r="D229" s="68"/>
      <c r="E229" s="68"/>
      <c r="F229" s="68"/>
      <c r="G229" s="55"/>
      <c r="H229" s="55"/>
      <c r="I229" s="68"/>
      <c r="J229" s="68"/>
      <c r="K229" s="68"/>
      <c r="L229" s="55"/>
    </row>
    <row r="231" spans="1:12" ht="15">
      <c r="A231" s="56" t="s">
        <v>320</v>
      </c>
      <c r="B231" s="57"/>
      <c r="C231" s="57"/>
      <c r="D231" s="57"/>
      <c r="E231" s="57"/>
      <c r="F231" s="57"/>
      <c r="G231" s="57"/>
      <c r="H231" s="57"/>
      <c r="I231" s="57"/>
      <c r="J231" s="57"/>
      <c r="K231" s="57"/>
      <c r="L231" s="58"/>
    </row>
    <row r="232" spans="1:12" ht="21" customHeight="1">
      <c r="A232" s="74" t="s">
        <v>310</v>
      </c>
      <c r="B232" s="74" t="s">
        <v>309</v>
      </c>
      <c r="C232" s="68" t="s">
        <v>108</v>
      </c>
      <c r="D232" s="4">
        <v>4</v>
      </c>
      <c r="E232" s="4">
        <v>3</v>
      </c>
      <c r="F232" s="4">
        <f>E232*D232</f>
        <v>12</v>
      </c>
      <c r="G232" s="55" t="s">
        <v>323</v>
      </c>
      <c r="H232" s="55"/>
      <c r="I232" s="4">
        <v>1</v>
      </c>
      <c r="J232" s="4">
        <f>E232</f>
        <v>3</v>
      </c>
      <c r="K232" s="4">
        <f>J232*I232</f>
        <v>3</v>
      </c>
      <c r="L232" s="55" t="s">
        <v>311</v>
      </c>
    </row>
    <row r="233" spans="1:12" ht="9" customHeight="1">
      <c r="A233" s="74"/>
      <c r="B233" s="74"/>
      <c r="C233" s="68"/>
      <c r="D233" s="68"/>
      <c r="E233" s="68"/>
      <c r="F233" s="68"/>
      <c r="G233" s="55"/>
      <c r="H233" s="55"/>
      <c r="I233" s="68"/>
      <c r="J233" s="68"/>
      <c r="K233" s="68"/>
      <c r="L233" s="55"/>
    </row>
    <row r="234" spans="1:12" ht="30" customHeight="1">
      <c r="A234" s="74"/>
      <c r="B234" s="74"/>
      <c r="C234" s="68"/>
      <c r="D234" s="68"/>
      <c r="E234" s="68"/>
      <c r="F234" s="68"/>
      <c r="G234" s="55" t="s">
        <v>314</v>
      </c>
      <c r="H234" s="55"/>
      <c r="I234" s="68"/>
      <c r="J234" s="68"/>
      <c r="K234" s="68"/>
      <c r="L234" s="55"/>
    </row>
    <row r="235" spans="1:12">
      <c r="A235" s="74"/>
      <c r="B235" s="74"/>
      <c r="C235" s="68"/>
      <c r="D235" s="68"/>
      <c r="E235" s="68"/>
      <c r="F235" s="68"/>
      <c r="G235" s="114" t="s">
        <v>313</v>
      </c>
      <c r="H235" s="115"/>
      <c r="I235" s="68"/>
      <c r="J235" s="68"/>
      <c r="K235" s="68"/>
      <c r="L235" s="55"/>
    </row>
    <row r="236" spans="1:12">
      <c r="A236" s="74"/>
      <c r="B236" s="74"/>
      <c r="C236" s="68"/>
      <c r="D236" s="68"/>
      <c r="E236" s="68"/>
      <c r="F236" s="68"/>
      <c r="G236" s="76"/>
      <c r="H236" s="116"/>
      <c r="I236" s="68"/>
      <c r="J236" s="68"/>
      <c r="K236" s="68"/>
      <c r="L236" s="55"/>
    </row>
    <row r="237" spans="1:12" ht="30" customHeight="1">
      <c r="A237" s="74"/>
      <c r="B237" s="74"/>
      <c r="C237" s="68"/>
      <c r="D237" s="68"/>
      <c r="E237" s="68"/>
      <c r="F237" s="68"/>
      <c r="G237" s="55" t="s">
        <v>312</v>
      </c>
      <c r="H237" s="55"/>
      <c r="I237" s="68"/>
      <c r="J237" s="68"/>
      <c r="K237" s="68"/>
      <c r="L237" s="55"/>
    </row>
    <row r="238" spans="1:12" ht="21" customHeight="1">
      <c r="A238" s="82" t="s">
        <v>315</v>
      </c>
      <c r="B238" s="82" t="s">
        <v>316</v>
      </c>
      <c r="C238" s="82" t="s">
        <v>201</v>
      </c>
      <c r="D238" s="4">
        <v>3</v>
      </c>
      <c r="E238" s="4">
        <v>5</v>
      </c>
      <c r="F238" s="4">
        <f>E238*D238</f>
        <v>15</v>
      </c>
      <c r="G238" s="55" t="s">
        <v>317</v>
      </c>
      <c r="H238" s="55"/>
      <c r="I238" s="4">
        <v>1</v>
      </c>
      <c r="J238" s="4">
        <f>E238</f>
        <v>5</v>
      </c>
      <c r="K238" s="4">
        <f>J238*I238</f>
        <v>5</v>
      </c>
      <c r="L238" s="126"/>
    </row>
    <row r="239" spans="1:12" ht="9" customHeight="1">
      <c r="A239" s="83"/>
      <c r="B239" s="83"/>
      <c r="C239" s="83"/>
      <c r="D239" s="120"/>
      <c r="E239" s="121"/>
      <c r="F239" s="122"/>
      <c r="G239" s="55"/>
      <c r="H239" s="55"/>
      <c r="I239" s="120"/>
      <c r="J239" s="121"/>
      <c r="K239" s="122"/>
      <c r="L239" s="127"/>
    </row>
    <row r="240" spans="1:12" ht="31.5" customHeight="1">
      <c r="A240" s="94"/>
      <c r="B240" s="94"/>
      <c r="C240" s="94"/>
      <c r="D240" s="123"/>
      <c r="E240" s="124"/>
      <c r="F240" s="125"/>
      <c r="G240" s="100"/>
      <c r="H240" s="101"/>
      <c r="I240" s="123"/>
      <c r="J240" s="124"/>
      <c r="K240" s="125"/>
      <c r="L240" s="128"/>
    </row>
    <row r="241" spans="1:12" ht="15" customHeight="1">
      <c r="A241" s="74" t="s">
        <v>318</v>
      </c>
      <c r="B241" s="74" t="s">
        <v>319</v>
      </c>
      <c r="C241" s="74" t="s">
        <v>108</v>
      </c>
      <c r="D241" s="105">
        <v>2</v>
      </c>
      <c r="E241" s="105">
        <v>3</v>
      </c>
      <c r="F241" s="105">
        <f>E241*D241</f>
        <v>6</v>
      </c>
      <c r="G241" s="100" t="s">
        <v>322</v>
      </c>
      <c r="H241" s="101"/>
      <c r="I241" s="105">
        <v>1</v>
      </c>
      <c r="J241" s="105">
        <f>E241</f>
        <v>3</v>
      </c>
      <c r="K241" s="105">
        <f>J241*I241</f>
        <v>3</v>
      </c>
      <c r="L241" s="107"/>
    </row>
    <row r="242" spans="1:12" ht="6" customHeight="1">
      <c r="A242" s="74"/>
      <c r="B242" s="74"/>
      <c r="C242" s="74"/>
      <c r="D242" s="106"/>
      <c r="E242" s="106"/>
      <c r="F242" s="106"/>
      <c r="G242" s="114"/>
      <c r="H242" s="115"/>
      <c r="I242" s="106"/>
      <c r="J242" s="106"/>
      <c r="K242" s="106"/>
      <c r="L242" s="107"/>
    </row>
    <row r="243" spans="1:12" ht="30" customHeight="1">
      <c r="A243" s="74"/>
      <c r="B243" s="74"/>
      <c r="C243" s="74"/>
      <c r="D243" s="117"/>
      <c r="E243" s="118"/>
      <c r="F243" s="119"/>
      <c r="G243" s="76"/>
      <c r="H243" s="116"/>
      <c r="I243" s="117"/>
      <c r="J243" s="118"/>
      <c r="K243" s="119"/>
      <c r="L243" s="107"/>
    </row>
    <row r="246" spans="1:12" ht="15">
      <c r="A246" s="156" t="s">
        <v>358</v>
      </c>
      <c r="B246" s="153" t="s">
        <v>359</v>
      </c>
      <c r="C246" s="155" t="s">
        <v>362</v>
      </c>
      <c r="D246" s="155" t="s">
        <v>363</v>
      </c>
      <c r="E246" s="155" t="s">
        <v>364</v>
      </c>
      <c r="F246" s="155" t="s">
        <v>365</v>
      </c>
      <c r="G246" s="153" t="s">
        <v>366</v>
      </c>
      <c r="H246" s="155" t="s">
        <v>373</v>
      </c>
      <c r="I246" s="155" t="s">
        <v>363</v>
      </c>
      <c r="J246" s="155" t="s">
        <v>374</v>
      </c>
      <c r="K246" s="153" t="s">
        <v>375</v>
      </c>
    </row>
    <row r="247" spans="1:12" ht="15">
      <c r="A247" s="156"/>
      <c r="B247" s="153" t="s">
        <v>360</v>
      </c>
      <c r="C247" s="155"/>
      <c r="D247" s="155"/>
      <c r="E247" s="155"/>
      <c r="F247" s="155"/>
      <c r="G247" s="153" t="s">
        <v>367</v>
      </c>
      <c r="H247" s="155"/>
      <c r="I247" s="155"/>
      <c r="J247" s="155"/>
      <c r="K247" s="153" t="s">
        <v>376</v>
      </c>
    </row>
    <row r="248" spans="1:12" ht="15">
      <c r="A248" s="156"/>
      <c r="B248" s="153" t="s">
        <v>361</v>
      </c>
      <c r="C248" s="155"/>
      <c r="D248" s="155"/>
      <c r="E248" s="155"/>
      <c r="F248" s="155"/>
      <c r="G248" s="153" t="s">
        <v>368</v>
      </c>
      <c r="H248" s="155"/>
      <c r="I248" s="155"/>
      <c r="J248" s="155"/>
      <c r="K248" s="154" t="s">
        <v>377</v>
      </c>
    </row>
    <row r="249" spans="1:12" ht="15">
      <c r="A249" s="156"/>
      <c r="B249"/>
      <c r="C249" s="155"/>
      <c r="D249" s="155"/>
      <c r="E249" s="155"/>
      <c r="F249" s="155"/>
      <c r="G249" s="153" t="s">
        <v>369</v>
      </c>
      <c r="H249" s="155"/>
      <c r="I249" s="155"/>
      <c r="J249" s="155"/>
      <c r="K249" s="153"/>
    </row>
    <row r="250" spans="1:12" ht="15">
      <c r="A250" s="156"/>
      <c r="B250"/>
      <c r="C250" s="155"/>
      <c r="D250" s="155"/>
      <c r="E250" s="155"/>
      <c r="F250" s="155"/>
      <c r="G250" s="153" t="s">
        <v>370</v>
      </c>
      <c r="H250" s="155"/>
      <c r="I250" s="155"/>
      <c r="J250" s="155"/>
      <c r="K250"/>
    </row>
    <row r="251" spans="1:12" ht="15">
      <c r="A251" s="156"/>
      <c r="B251"/>
      <c r="C251" s="155"/>
      <c r="D251" s="155"/>
      <c r="E251" s="155"/>
      <c r="F251" s="155"/>
      <c r="G251" s="153" t="s">
        <v>371</v>
      </c>
      <c r="H251" s="155"/>
      <c r="I251" s="155"/>
      <c r="J251" s="155"/>
      <c r="K251"/>
    </row>
    <row r="252" spans="1:12" ht="15">
      <c r="A252" s="156"/>
      <c r="B252"/>
      <c r="C252" s="155"/>
      <c r="D252" s="155"/>
      <c r="E252" s="155"/>
      <c r="F252" s="155"/>
      <c r="G252" s="153" t="s">
        <v>372</v>
      </c>
      <c r="H252" s="155"/>
      <c r="I252" s="155"/>
      <c r="J252" s="155"/>
      <c r="K252"/>
    </row>
    <row r="253" spans="1:12" ht="15">
      <c r="A253" s="156" t="s">
        <v>378</v>
      </c>
      <c r="B253" s="153" t="s">
        <v>359</v>
      </c>
      <c r="C253" s="155" t="s">
        <v>379</v>
      </c>
      <c r="D253" s="155" t="s">
        <v>363</v>
      </c>
      <c r="E253" s="155" t="s">
        <v>364</v>
      </c>
      <c r="F253" s="155" t="s">
        <v>365</v>
      </c>
      <c r="G253" s="153" t="s">
        <v>380</v>
      </c>
      <c r="H253" s="155" t="s">
        <v>373</v>
      </c>
      <c r="I253" s="155" t="s">
        <v>363</v>
      </c>
      <c r="J253" s="155" t="s">
        <v>374</v>
      </c>
      <c r="K253" s="153" t="s">
        <v>375</v>
      </c>
    </row>
    <row r="254" spans="1:12" ht="15">
      <c r="A254" s="156"/>
      <c r="B254" s="153" t="s">
        <v>360</v>
      </c>
      <c r="C254" s="155"/>
      <c r="D254" s="155"/>
      <c r="E254" s="155"/>
      <c r="F254" s="155"/>
      <c r="G254" s="153" t="s">
        <v>381</v>
      </c>
      <c r="H254" s="155"/>
      <c r="I254" s="155"/>
      <c r="J254" s="155"/>
      <c r="K254" s="153" t="s">
        <v>376</v>
      </c>
    </row>
    <row r="255" spans="1:12" ht="15">
      <c r="A255" s="156"/>
      <c r="B255" s="153" t="s">
        <v>361</v>
      </c>
      <c r="C255" s="155"/>
      <c r="D255" s="155"/>
      <c r="E255" s="155"/>
      <c r="F255" s="155"/>
      <c r="G255" s="153" t="s">
        <v>382</v>
      </c>
      <c r="H255" s="155"/>
      <c r="I255" s="155"/>
      <c r="J255" s="155"/>
      <c r="K255" s="154" t="s">
        <v>384</v>
      </c>
    </row>
    <row r="256" spans="1:12" ht="15">
      <c r="A256" s="156"/>
      <c r="B256"/>
      <c r="C256" s="155"/>
      <c r="D256" s="155"/>
      <c r="E256" s="155"/>
      <c r="F256" s="155"/>
      <c r="G256" s="153" t="s">
        <v>383</v>
      </c>
      <c r="H256" s="155"/>
      <c r="I256" s="155"/>
      <c r="J256" s="155"/>
      <c r="K256" s="153"/>
    </row>
    <row r="257" spans="1:11" ht="15">
      <c r="A257" s="156"/>
      <c r="B257"/>
      <c r="C257" s="155"/>
      <c r="D257" s="155"/>
      <c r="E257" s="155"/>
      <c r="F257" s="155"/>
      <c r="G257" s="153" t="s">
        <v>368</v>
      </c>
      <c r="H257" s="155"/>
      <c r="I257" s="155"/>
      <c r="J257" s="155"/>
      <c r="K257"/>
    </row>
    <row r="258" spans="1:11" ht="15">
      <c r="A258" s="156"/>
      <c r="B258"/>
      <c r="C258" s="155"/>
      <c r="D258" s="155"/>
      <c r="E258" s="155"/>
      <c r="F258" s="155"/>
      <c r="G258" s="153"/>
      <c r="H258" s="155"/>
      <c r="I258" s="155"/>
      <c r="J258" s="155"/>
      <c r="K258"/>
    </row>
    <row r="259" spans="1:11" ht="15">
      <c r="A259" s="156"/>
      <c r="B259"/>
      <c r="C259" s="155"/>
      <c r="D259" s="155"/>
      <c r="E259" s="155"/>
      <c r="F259" s="155"/>
      <c r="G259" s="153"/>
      <c r="H259" s="155"/>
      <c r="I259" s="155"/>
      <c r="J259" s="155"/>
      <c r="K259"/>
    </row>
    <row r="260" spans="1:11" ht="15">
      <c r="A260" s="155"/>
      <c r="B260" s="155"/>
      <c r="C260" s="155"/>
      <c r="D260" s="155"/>
      <c r="E260" s="155"/>
      <c r="F260" s="155"/>
      <c r="G260" s="153" t="s">
        <v>385</v>
      </c>
      <c r="H260" s="155"/>
      <c r="I260" s="155"/>
      <c r="J260" s="155"/>
      <c r="K260" s="155"/>
    </row>
    <row r="261" spans="1:11" ht="15">
      <c r="A261" s="155"/>
      <c r="B261" s="155"/>
      <c r="C261" s="155"/>
      <c r="D261" s="155"/>
      <c r="E261" s="155"/>
      <c r="F261" s="155"/>
      <c r="G261" s="153" t="s">
        <v>386</v>
      </c>
      <c r="H261" s="155"/>
      <c r="I261" s="155"/>
      <c r="J261" s="155"/>
      <c r="K261" s="155"/>
    </row>
    <row r="262" spans="1:11" ht="15">
      <c r="A262" s="155"/>
      <c r="B262" s="155"/>
      <c r="C262" s="155"/>
      <c r="D262" s="155"/>
      <c r="E262" s="155"/>
      <c r="F262" s="155"/>
      <c r="G262" s="153" t="s">
        <v>387</v>
      </c>
      <c r="H262" s="155"/>
      <c r="I262" s="155"/>
      <c r="J262" s="155"/>
      <c r="K262" s="155"/>
    </row>
    <row r="263" spans="1:11" ht="15">
      <c r="A263" s="155"/>
      <c r="B263" s="155"/>
      <c r="C263" s="155"/>
      <c r="D263" s="155"/>
      <c r="E263" s="155"/>
      <c r="F263" s="155"/>
      <c r="G263" s="153" t="s">
        <v>388</v>
      </c>
      <c r="H263" s="155"/>
      <c r="I263" s="155"/>
      <c r="J263" s="155"/>
      <c r="K263" s="155"/>
    </row>
    <row r="264" spans="1:11" ht="15">
      <c r="A264" s="155"/>
      <c r="B264" s="155"/>
      <c r="C264" s="155"/>
      <c r="D264" s="155"/>
      <c r="E264" s="155"/>
      <c r="F264" s="155"/>
      <c r="G264" s="153"/>
      <c r="H264" s="155"/>
      <c r="I264" s="155"/>
      <c r="J264" s="155"/>
      <c r="K264" s="155"/>
    </row>
    <row r="265" spans="1:11" ht="15">
      <c r="A265" s="155"/>
      <c r="B265" s="155"/>
      <c r="C265" s="155"/>
      <c r="D265" s="155"/>
      <c r="E265" s="155"/>
      <c r="F265" s="155"/>
      <c r="G265" s="153"/>
      <c r="H265" s="155"/>
      <c r="I265" s="155"/>
      <c r="J265" s="155"/>
      <c r="K265" s="155"/>
    </row>
  </sheetData>
  <mergeCells count="493">
    <mergeCell ref="K260:K265"/>
    <mergeCell ref="A260:A265"/>
    <mergeCell ref="B260:B265"/>
    <mergeCell ref="C260:C265"/>
    <mergeCell ref="D260:D265"/>
    <mergeCell ref="E260:E265"/>
    <mergeCell ref="F260:F265"/>
    <mergeCell ref="H260:H265"/>
    <mergeCell ref="I260:I265"/>
    <mergeCell ref="J260:J265"/>
    <mergeCell ref="A246:A252"/>
    <mergeCell ref="C246:C252"/>
    <mergeCell ref="D246:D252"/>
    <mergeCell ref="E246:E252"/>
    <mergeCell ref="F246:F252"/>
    <mergeCell ref="H246:H252"/>
    <mergeCell ref="I246:I252"/>
    <mergeCell ref="J246:J252"/>
    <mergeCell ref="A253:A259"/>
    <mergeCell ref="C253:C259"/>
    <mergeCell ref="D253:D259"/>
    <mergeCell ref="E253:E259"/>
    <mergeCell ref="F253:F259"/>
    <mergeCell ref="H253:H259"/>
    <mergeCell ref="I253:I259"/>
    <mergeCell ref="J253:J259"/>
    <mergeCell ref="K160:K161"/>
    <mergeCell ref="G160:H160"/>
    <mergeCell ref="G161:H162"/>
    <mergeCell ref="D162:F168"/>
    <mergeCell ref="I162:K168"/>
    <mergeCell ref="L241:L243"/>
    <mergeCell ref="G241:H241"/>
    <mergeCell ref="D241:D242"/>
    <mergeCell ref="L153:L157"/>
    <mergeCell ref="L158:L159"/>
    <mergeCell ref="G157:H158"/>
    <mergeCell ref="L204:L207"/>
    <mergeCell ref="D208:D209"/>
    <mergeCell ref="E208:E209"/>
    <mergeCell ref="F208:F209"/>
    <mergeCell ref="I208:I209"/>
    <mergeCell ref="J208:J209"/>
    <mergeCell ref="K208:K209"/>
    <mergeCell ref="D210:F211"/>
    <mergeCell ref="I210:K211"/>
    <mergeCell ref="G208:H208"/>
    <mergeCell ref="G209:H210"/>
    <mergeCell ref="A191:L191"/>
    <mergeCell ref="A193:A195"/>
    <mergeCell ref="L88:L93"/>
    <mergeCell ref="I89:K93"/>
    <mergeCell ref="G93:H93"/>
    <mergeCell ref="D89:F93"/>
    <mergeCell ref="C88:C93"/>
    <mergeCell ref="B88:B93"/>
    <mergeCell ref="A238:A240"/>
    <mergeCell ref="B238:B240"/>
    <mergeCell ref="C238:C240"/>
    <mergeCell ref="D239:F240"/>
    <mergeCell ref="G240:H240"/>
    <mergeCell ref="I239:K240"/>
    <mergeCell ref="L238:L240"/>
    <mergeCell ref="G238:H239"/>
    <mergeCell ref="A226:A229"/>
    <mergeCell ref="B226:B229"/>
    <mergeCell ref="C226:C229"/>
    <mergeCell ref="G226:H227"/>
    <mergeCell ref="L226:L229"/>
    <mergeCell ref="D227:F229"/>
    <mergeCell ref="I227:K229"/>
    <mergeCell ref="G228:H228"/>
    <mergeCell ref="G229:H229"/>
    <mergeCell ref="A222:A225"/>
    <mergeCell ref="A241:A243"/>
    <mergeCell ref="A231:L231"/>
    <mergeCell ref="A232:A237"/>
    <mergeCell ref="B232:B237"/>
    <mergeCell ref="C232:C237"/>
    <mergeCell ref="G232:H233"/>
    <mergeCell ref="D233:F237"/>
    <mergeCell ref="I233:K237"/>
    <mergeCell ref="G234:H234"/>
    <mergeCell ref="G235:H236"/>
    <mergeCell ref="G237:H237"/>
    <mergeCell ref="L232:L237"/>
    <mergeCell ref="C241:C243"/>
    <mergeCell ref="B241:B243"/>
    <mergeCell ref="E241:E242"/>
    <mergeCell ref="F241:F242"/>
    <mergeCell ref="I241:I242"/>
    <mergeCell ref="J241:J242"/>
    <mergeCell ref="K241:K242"/>
    <mergeCell ref="I243:K243"/>
    <mergeCell ref="G242:H243"/>
    <mergeCell ref="D243:F243"/>
    <mergeCell ref="B222:B225"/>
    <mergeCell ref="C222:C225"/>
    <mergeCell ref="G222:H223"/>
    <mergeCell ref="L222:L225"/>
    <mergeCell ref="D223:F225"/>
    <mergeCell ref="I223:K225"/>
    <mergeCell ref="G224:H224"/>
    <mergeCell ref="G225:H225"/>
    <mergeCell ref="L145:L152"/>
    <mergeCell ref="A213:L213"/>
    <mergeCell ref="A215:A221"/>
    <mergeCell ref="B215:B221"/>
    <mergeCell ref="C215:C221"/>
    <mergeCell ref="G215:H216"/>
    <mergeCell ref="D216:F221"/>
    <mergeCell ref="I216:K221"/>
    <mergeCell ref="G217:H217"/>
    <mergeCell ref="G220:H220"/>
    <mergeCell ref="G221:H221"/>
    <mergeCell ref="A192:L192"/>
    <mergeCell ref="A214:L214"/>
    <mergeCell ref="G218:H219"/>
    <mergeCell ref="L215:L218"/>
    <mergeCell ref="L219:L221"/>
    <mergeCell ref="A208:A211"/>
    <mergeCell ref="B208:B211"/>
    <mergeCell ref="C208:C211"/>
    <mergeCell ref="L208:L211"/>
    <mergeCell ref="G211:H211"/>
    <mergeCell ref="A204:A207"/>
    <mergeCell ref="B204:B207"/>
    <mergeCell ref="C204:C207"/>
    <mergeCell ref="G204:H205"/>
    <mergeCell ref="D205:F207"/>
    <mergeCell ref="I205:K207"/>
    <mergeCell ref="G206:H206"/>
    <mergeCell ref="G207:H207"/>
    <mergeCell ref="A199:A203"/>
    <mergeCell ref="B199:B203"/>
    <mergeCell ref="C199:C203"/>
    <mergeCell ref="G199:H200"/>
    <mergeCell ref="L199:L203"/>
    <mergeCell ref="D200:F203"/>
    <mergeCell ref="I200:K203"/>
    <mergeCell ref="G201:H201"/>
    <mergeCell ref="G203:H203"/>
    <mergeCell ref="G202:H202"/>
    <mergeCell ref="B193:B195"/>
    <mergeCell ref="L196:L198"/>
    <mergeCell ref="I197:K198"/>
    <mergeCell ref="G198:H198"/>
    <mergeCell ref="A196:A198"/>
    <mergeCell ref="B196:B198"/>
    <mergeCell ref="C196:C198"/>
    <mergeCell ref="G196:H197"/>
    <mergeCell ref="D197:F198"/>
    <mergeCell ref="C193:C195"/>
    <mergeCell ref="G193:H194"/>
    <mergeCell ref="D194:F195"/>
    <mergeCell ref="I194:K195"/>
    <mergeCell ref="G195:H195"/>
    <mergeCell ref="L193:L195"/>
    <mergeCell ref="A174:A177"/>
    <mergeCell ref="B174:B177"/>
    <mergeCell ref="C174:C177"/>
    <mergeCell ref="G188:H188"/>
    <mergeCell ref="G189:H189"/>
    <mergeCell ref="G185:H186"/>
    <mergeCell ref="L185:L189"/>
    <mergeCell ref="D186:F189"/>
    <mergeCell ref="I186:K189"/>
    <mergeCell ref="G187:H187"/>
    <mergeCell ref="A185:A189"/>
    <mergeCell ref="B185:B189"/>
    <mergeCell ref="C185:C189"/>
    <mergeCell ref="A178:A184"/>
    <mergeCell ref="B178:B184"/>
    <mergeCell ref="C178:C184"/>
    <mergeCell ref="G178:H179"/>
    <mergeCell ref="L178:L184"/>
    <mergeCell ref="D179:F184"/>
    <mergeCell ref="I179:K184"/>
    <mergeCell ref="G180:H180"/>
    <mergeCell ref="G181:H181"/>
    <mergeCell ref="G182:H182"/>
    <mergeCell ref="G183:H183"/>
    <mergeCell ref="G184:H184"/>
    <mergeCell ref="G174:H175"/>
    <mergeCell ref="G167:H167"/>
    <mergeCell ref="G168:H168"/>
    <mergeCell ref="L160:L168"/>
    <mergeCell ref="G169:H170"/>
    <mergeCell ref="L169:L173"/>
    <mergeCell ref="D170:F173"/>
    <mergeCell ref="I170:K173"/>
    <mergeCell ref="G171:H171"/>
    <mergeCell ref="G172:H172"/>
    <mergeCell ref="G166:H166"/>
    <mergeCell ref="L174:L177"/>
    <mergeCell ref="D175:F177"/>
    <mergeCell ref="I175:K177"/>
    <mergeCell ref="G176:H176"/>
    <mergeCell ref="G177:H177"/>
    <mergeCell ref="G164:H164"/>
    <mergeCell ref="G165:H165"/>
    <mergeCell ref="D160:D161"/>
    <mergeCell ref="E160:E161"/>
    <mergeCell ref="F160:F161"/>
    <mergeCell ref="I160:I161"/>
    <mergeCell ref="J160:J161"/>
    <mergeCell ref="I154:K159"/>
    <mergeCell ref="A160:A168"/>
    <mergeCell ref="B160:B168"/>
    <mergeCell ref="C160:C168"/>
    <mergeCell ref="A169:A173"/>
    <mergeCell ref="B169:B173"/>
    <mergeCell ref="C169:C173"/>
    <mergeCell ref="G173:H173"/>
    <mergeCell ref="A70:A78"/>
    <mergeCell ref="B70:B78"/>
    <mergeCell ref="C70:C78"/>
    <mergeCell ref="A144:L144"/>
    <mergeCell ref="A145:A152"/>
    <mergeCell ref="B145:B152"/>
    <mergeCell ref="C145:C152"/>
    <mergeCell ref="G145:H146"/>
    <mergeCell ref="D146:F152"/>
    <mergeCell ref="I146:K152"/>
    <mergeCell ref="G151:H151"/>
    <mergeCell ref="G152:H152"/>
    <mergeCell ref="L70:L76"/>
    <mergeCell ref="L77:L78"/>
    <mergeCell ref="G114:H114"/>
    <mergeCell ref="G147:H147"/>
    <mergeCell ref="G148:H148"/>
    <mergeCell ref="G149:H149"/>
    <mergeCell ref="G150:H150"/>
    <mergeCell ref="A134:A142"/>
    <mergeCell ref="B134:B142"/>
    <mergeCell ref="C134:C142"/>
    <mergeCell ref="G134:H135"/>
    <mergeCell ref="A128:A133"/>
    <mergeCell ref="G163:H163"/>
    <mergeCell ref="A153:A159"/>
    <mergeCell ref="B153:B159"/>
    <mergeCell ref="C153:C159"/>
    <mergeCell ref="G155:H155"/>
    <mergeCell ref="G156:H156"/>
    <mergeCell ref="G159:H159"/>
    <mergeCell ref="G153:H154"/>
    <mergeCell ref="D154:F159"/>
    <mergeCell ref="B128:B133"/>
    <mergeCell ref="C128:C133"/>
    <mergeCell ref="G128:H129"/>
    <mergeCell ref="I118:K122"/>
    <mergeCell ref="L117:L122"/>
    <mergeCell ref="G117:H118"/>
    <mergeCell ref="L134:L142"/>
    <mergeCell ref="D135:F142"/>
    <mergeCell ref="I135:K142"/>
    <mergeCell ref="G136:H136"/>
    <mergeCell ref="G137:H137"/>
    <mergeCell ref="G138:H138"/>
    <mergeCell ref="G139:H139"/>
    <mergeCell ref="G140:H140"/>
    <mergeCell ref="G142:H142"/>
    <mergeCell ref="G141:H141"/>
    <mergeCell ref="L128:L133"/>
    <mergeCell ref="D129:F133"/>
    <mergeCell ref="I129:K133"/>
    <mergeCell ref="G130:H130"/>
    <mergeCell ref="G131:H131"/>
    <mergeCell ref="G132:H132"/>
    <mergeCell ref="G133:H133"/>
    <mergeCell ref="A123:A127"/>
    <mergeCell ref="B123:B127"/>
    <mergeCell ref="C123:C127"/>
    <mergeCell ref="G123:H124"/>
    <mergeCell ref="L123:L127"/>
    <mergeCell ref="D124:F127"/>
    <mergeCell ref="I124:K127"/>
    <mergeCell ref="G126:H126"/>
    <mergeCell ref="G127:H127"/>
    <mergeCell ref="G125:H125"/>
    <mergeCell ref="L107:L116"/>
    <mergeCell ref="D108:F116"/>
    <mergeCell ref="I108:K116"/>
    <mergeCell ref="G109:H109"/>
    <mergeCell ref="G110:H110"/>
    <mergeCell ref="G111:H111"/>
    <mergeCell ref="G112:H112"/>
    <mergeCell ref="G113:H113"/>
    <mergeCell ref="G116:H116"/>
    <mergeCell ref="G115:H115"/>
    <mergeCell ref="G119:H119"/>
    <mergeCell ref="G120:H120"/>
    <mergeCell ref="G121:H121"/>
    <mergeCell ref="G122:H122"/>
    <mergeCell ref="A107:A116"/>
    <mergeCell ref="B107:B116"/>
    <mergeCell ref="C107:C116"/>
    <mergeCell ref="G107:H108"/>
    <mergeCell ref="G102:H103"/>
    <mergeCell ref="G104:H104"/>
    <mergeCell ref="G105:H105"/>
    <mergeCell ref="G106:H106"/>
    <mergeCell ref="A102:A106"/>
    <mergeCell ref="B102:B106"/>
    <mergeCell ref="C102:C106"/>
    <mergeCell ref="A117:A122"/>
    <mergeCell ref="B117:B122"/>
    <mergeCell ref="C117:C122"/>
    <mergeCell ref="D118:F122"/>
    <mergeCell ref="L102:L106"/>
    <mergeCell ref="D103:F106"/>
    <mergeCell ref="I103:K106"/>
    <mergeCell ref="L94:L101"/>
    <mergeCell ref="G94:H94"/>
    <mergeCell ref="G95:H96"/>
    <mergeCell ref="D94:D95"/>
    <mergeCell ref="E94:E95"/>
    <mergeCell ref="F94:F95"/>
    <mergeCell ref="I94:I95"/>
    <mergeCell ref="J94:J95"/>
    <mergeCell ref="K94:K95"/>
    <mergeCell ref="D96:F101"/>
    <mergeCell ref="I96:K101"/>
    <mergeCell ref="G97:H97"/>
    <mergeCell ref="G98:H98"/>
    <mergeCell ref="G99:H99"/>
    <mergeCell ref="G100:H100"/>
    <mergeCell ref="G101:H101"/>
    <mergeCell ref="A94:A101"/>
    <mergeCell ref="B94:B101"/>
    <mergeCell ref="C94:C101"/>
    <mergeCell ref="G88:H89"/>
    <mergeCell ref="G90:H90"/>
    <mergeCell ref="G91:H91"/>
    <mergeCell ref="G92:H92"/>
    <mergeCell ref="A84:A87"/>
    <mergeCell ref="B84:B87"/>
    <mergeCell ref="C84:C87"/>
    <mergeCell ref="G84:H85"/>
    <mergeCell ref="A88:A93"/>
    <mergeCell ref="L84:L87"/>
    <mergeCell ref="D85:F87"/>
    <mergeCell ref="I85:K87"/>
    <mergeCell ref="G86:H86"/>
    <mergeCell ref="G87:H87"/>
    <mergeCell ref="A79:A83"/>
    <mergeCell ref="B79:B83"/>
    <mergeCell ref="C79:C83"/>
    <mergeCell ref="G79:H80"/>
    <mergeCell ref="L79:L83"/>
    <mergeCell ref="D80:F83"/>
    <mergeCell ref="I80:K83"/>
    <mergeCell ref="G81:H81"/>
    <mergeCell ref="G82:H82"/>
    <mergeCell ref="G83:H83"/>
    <mergeCell ref="G70:H71"/>
    <mergeCell ref="G72:H72"/>
    <mergeCell ref="G73:H73"/>
    <mergeCell ref="G74:H74"/>
    <mergeCell ref="G75:H75"/>
    <mergeCell ref="G76:H76"/>
    <mergeCell ref="G77:H77"/>
    <mergeCell ref="D71:F78"/>
    <mergeCell ref="I71:K78"/>
    <mergeCell ref="G78:H78"/>
    <mergeCell ref="G65:H66"/>
    <mergeCell ref="G67:H67"/>
    <mergeCell ref="G68:H68"/>
    <mergeCell ref="A65:A69"/>
    <mergeCell ref="B65:B69"/>
    <mergeCell ref="C65:C69"/>
    <mergeCell ref="D66:F69"/>
    <mergeCell ref="I66:K69"/>
    <mergeCell ref="L65:L69"/>
    <mergeCell ref="G69:H69"/>
    <mergeCell ref="A60:A64"/>
    <mergeCell ref="B60:B64"/>
    <mergeCell ref="C60:C64"/>
    <mergeCell ref="G60:H61"/>
    <mergeCell ref="L60:L64"/>
    <mergeCell ref="D61:F64"/>
    <mergeCell ref="I61:K64"/>
    <mergeCell ref="G62:H62"/>
    <mergeCell ref="G63:H63"/>
    <mergeCell ref="G64:H64"/>
    <mergeCell ref="A57:A59"/>
    <mergeCell ref="B57:B59"/>
    <mergeCell ref="C57:C59"/>
    <mergeCell ref="G57:H58"/>
    <mergeCell ref="L57:L59"/>
    <mergeCell ref="D58:F59"/>
    <mergeCell ref="I58:K59"/>
    <mergeCell ref="G59:H59"/>
    <mergeCell ref="G53:H54"/>
    <mergeCell ref="G55:H55"/>
    <mergeCell ref="G56:H56"/>
    <mergeCell ref="A53:A56"/>
    <mergeCell ref="B53:B56"/>
    <mergeCell ref="C53:C56"/>
    <mergeCell ref="D54:F56"/>
    <mergeCell ref="I54:K56"/>
    <mergeCell ref="L53:L56"/>
    <mergeCell ref="L48:L52"/>
    <mergeCell ref="D49:F52"/>
    <mergeCell ref="I49:K52"/>
    <mergeCell ref="G50:H50"/>
    <mergeCell ref="G51:H51"/>
    <mergeCell ref="G52:H52"/>
    <mergeCell ref="A48:A52"/>
    <mergeCell ref="B48:B52"/>
    <mergeCell ref="C48:C52"/>
    <mergeCell ref="G48:H49"/>
    <mergeCell ref="B3:G3"/>
    <mergeCell ref="D22:F26"/>
    <mergeCell ref="I22:K26"/>
    <mergeCell ref="G21:H22"/>
    <mergeCell ref="A42:A47"/>
    <mergeCell ref="B42:B47"/>
    <mergeCell ref="C42:C47"/>
    <mergeCell ref="A27:A33"/>
    <mergeCell ref="B27:B33"/>
    <mergeCell ref="C27:C33"/>
    <mergeCell ref="G10:H11"/>
    <mergeCell ref="A21:A26"/>
    <mergeCell ref="B21:B26"/>
    <mergeCell ref="C21:C26"/>
    <mergeCell ref="L42:L47"/>
    <mergeCell ref="G44:H44"/>
    <mergeCell ref="G45:H45"/>
    <mergeCell ref="G46:H46"/>
    <mergeCell ref="G47:H47"/>
    <mergeCell ref="D43:F47"/>
    <mergeCell ref="I43:K47"/>
    <mergeCell ref="G42:H43"/>
    <mergeCell ref="A34:A41"/>
    <mergeCell ref="B34:B41"/>
    <mergeCell ref="C34:C41"/>
    <mergeCell ref="L34:L41"/>
    <mergeCell ref="G36:H36"/>
    <mergeCell ref="G37:H37"/>
    <mergeCell ref="G38:H38"/>
    <mergeCell ref="G39:H39"/>
    <mergeCell ref="G41:H41"/>
    <mergeCell ref="G40:H40"/>
    <mergeCell ref="D35:F41"/>
    <mergeCell ref="I35:K41"/>
    <mergeCell ref="G34:H35"/>
    <mergeCell ref="L27:L33"/>
    <mergeCell ref="G30:H30"/>
    <mergeCell ref="G31:H31"/>
    <mergeCell ref="G32:H32"/>
    <mergeCell ref="G33:H33"/>
    <mergeCell ref="G29:H29"/>
    <mergeCell ref="G27:H28"/>
    <mergeCell ref="D28:F33"/>
    <mergeCell ref="I28:K33"/>
    <mergeCell ref="L21:L26"/>
    <mergeCell ref="C10:C11"/>
    <mergeCell ref="B10:B11"/>
    <mergeCell ref="A10:A11"/>
    <mergeCell ref="D10:F10"/>
    <mergeCell ref="I10:K10"/>
    <mergeCell ref="A14:A20"/>
    <mergeCell ref="B14:B20"/>
    <mergeCell ref="G25:H25"/>
    <mergeCell ref="G26:H26"/>
    <mergeCell ref="G14:H15"/>
    <mergeCell ref="D15:F20"/>
    <mergeCell ref="I15:K20"/>
    <mergeCell ref="A1:L1"/>
    <mergeCell ref="B2:H2"/>
    <mergeCell ref="B4:G4"/>
    <mergeCell ref="B5:G5"/>
    <mergeCell ref="I4:L4"/>
    <mergeCell ref="I5:L5"/>
    <mergeCell ref="L2:L3"/>
    <mergeCell ref="G23:H23"/>
    <mergeCell ref="G24:H24"/>
    <mergeCell ref="A13:L13"/>
    <mergeCell ref="L14:L20"/>
    <mergeCell ref="A2:A3"/>
    <mergeCell ref="I2:K3"/>
    <mergeCell ref="A8:L8"/>
    <mergeCell ref="C14:C20"/>
    <mergeCell ref="G20:H20"/>
    <mergeCell ref="G16:H16"/>
    <mergeCell ref="G17:H17"/>
    <mergeCell ref="G19:H19"/>
    <mergeCell ref="I9:L9"/>
    <mergeCell ref="A9:C9"/>
    <mergeCell ref="D9:H9"/>
    <mergeCell ref="L10:L11"/>
    <mergeCell ref="G18:H18"/>
  </mergeCells>
  <conditionalFormatting sqref="F14 K14 F21 K21 F27 K27 F34 K34 F42 K42 F48 K48 F53 K53 F57 K57 F60 K60 F65 K65 F70 K70 F79 K79 F84 K84 F88 K88 F94 K94 F102 K102 F107 K107 F117 K117 F123 K123 F128 K128 F134 K134 F145 K145 F153 K153 F160 K160 F169 K169 F174 K174 F178 K178 F185 K185 F193 K193 F196 K196 F199 K199 F204 K204 F208 K208 F215 K215 F222 K222 F226 K226 F232 K232 F238 K238 F241 K241">
    <cfRule type="cellIs" dxfId="2" priority="1" operator="between">
      <formula>15</formula>
      <formula>25</formula>
    </cfRule>
    <cfRule type="cellIs" dxfId="1" priority="2" operator="between">
      <formula>5</formula>
      <formula>14</formula>
    </cfRule>
    <cfRule type="cellIs" dxfId="0" priority="129" operator="between">
      <formula>1</formula>
      <formula>4</formula>
    </cfRule>
  </conditionalFormatting>
  <hyperlinks>
    <hyperlink ref="K248" r:id="rId1" display="https://www.susu.org/groups/admin/howto/protectionaccident" xr:uid="{5BD33DEF-19E1-044A-856B-47DDA222A80F}"/>
    <hyperlink ref="K255" r:id="rId2" display="https://www.susu.org/groups/admin/howto/protectionaccident" xr:uid="{E0FA1C59-C472-E64D-AA38-1118431E9223}"/>
  </hyperlinks>
  <pageMargins left="0.70866141732283472" right="0.70866141732283472" top="0.74803149606299213" bottom="0.74803149606299213" header="0.31496062992125984" footer="0.31496062992125984"/>
  <pageSetup paperSize="9" scale="95" fitToWidth="0" fitToHeight="0" orientation="landscape" r:id="rId3"/>
  <headerFooter>
    <oddFooter>&amp;L&amp;"Mulish,Regular"StageSoc General Risk Assessment 2023-24&amp;R&amp;"Mulish,Regular"Page &amp;P of &amp;N</oddFooter>
  </headerFooter>
  <rowBreaks count="13" manualBreakCount="13">
    <brk id="20" max="16383" man="1"/>
    <brk id="41" max="16383" man="1"/>
    <brk id="59" max="16383" man="1"/>
    <brk id="78" max="16383" man="1"/>
    <brk id="101" max="16383" man="1"/>
    <brk id="122" max="16383" man="1"/>
    <brk id="143" max="16383" man="1"/>
    <brk id="159" max="16383" man="1"/>
    <brk id="184" max="16383" man="1"/>
    <brk id="190" max="16383" man="1"/>
    <brk id="203" max="16383" man="1"/>
    <brk id="212" max="16383" man="1"/>
    <brk id="230"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CA2F58-D867-4CBE-AA2F-35FC610E29FF}">
  <dimension ref="A1:I9"/>
  <sheetViews>
    <sheetView showGridLines="0" view="pageLayout" topLeftCell="A2" zoomScaleNormal="100" workbookViewId="0">
      <selection activeCell="D23" sqref="D23"/>
    </sheetView>
  </sheetViews>
  <sheetFormatPr baseColWidth="10" defaultColWidth="9.1640625" defaultRowHeight="14"/>
  <cols>
    <col min="1" max="1" width="7.83203125" style="1" customWidth="1"/>
    <col min="2" max="2" width="30.5" style="1" customWidth="1"/>
    <col min="3" max="3" width="29.5" style="1" customWidth="1"/>
    <col min="4" max="4" width="23.5" style="1" customWidth="1"/>
    <col min="5" max="5" width="21.83203125" style="1" customWidth="1"/>
    <col min="6" max="6" width="24.6640625" style="1" customWidth="1"/>
    <col min="7" max="7" width="26.6640625" style="1" customWidth="1"/>
    <col min="8" max="8" width="20.6640625" style="1" customWidth="1"/>
    <col min="9" max="11" width="2.6640625" style="1" customWidth="1"/>
    <col min="12" max="12" width="17" style="1" customWidth="1"/>
    <col min="13" max="16384" width="9.1640625" style="1"/>
  </cols>
  <sheetData>
    <row r="1" spans="1:9" ht="16.5" customHeight="1">
      <c r="A1" s="133" t="s">
        <v>20</v>
      </c>
      <c r="B1" s="134"/>
      <c r="C1" s="134"/>
      <c r="D1" s="134"/>
      <c r="E1" s="134"/>
      <c r="F1" s="135"/>
      <c r="G1" s="13"/>
      <c r="H1" s="13"/>
      <c r="I1" s="13"/>
    </row>
    <row r="2" spans="1:9" ht="23">
      <c r="A2" s="132" t="s">
        <v>19</v>
      </c>
      <c r="B2" s="132"/>
      <c r="C2" s="132"/>
      <c r="D2" s="132"/>
      <c r="E2" s="132"/>
      <c r="F2" s="132"/>
    </row>
    <row r="3" spans="1:9" ht="16.5" customHeight="1">
      <c r="A3" s="14" t="s">
        <v>21</v>
      </c>
      <c r="B3" s="14" t="s">
        <v>22</v>
      </c>
      <c r="C3" s="14" t="s">
        <v>23</v>
      </c>
      <c r="D3" s="14" t="s">
        <v>24</v>
      </c>
      <c r="E3" s="14" t="s">
        <v>25</v>
      </c>
      <c r="F3" s="14" t="s">
        <v>26</v>
      </c>
      <c r="G3" s="13"/>
      <c r="H3" s="13"/>
      <c r="I3" s="13"/>
    </row>
    <row r="4" spans="1:9" ht="84" customHeight="1">
      <c r="A4" s="15">
        <v>1</v>
      </c>
      <c r="B4" s="15" t="s">
        <v>343</v>
      </c>
      <c r="C4" s="15" t="s">
        <v>348</v>
      </c>
      <c r="D4" s="15" t="s">
        <v>27</v>
      </c>
      <c r="E4" s="16" t="s">
        <v>347</v>
      </c>
      <c r="F4" s="15"/>
      <c r="G4" s="13"/>
      <c r="H4" s="13"/>
      <c r="I4" s="13"/>
    </row>
    <row r="5" spans="1:9" ht="84" customHeight="1">
      <c r="A5" s="15">
        <v>2</v>
      </c>
      <c r="B5" s="15" t="s">
        <v>344</v>
      </c>
      <c r="C5" s="15" t="s">
        <v>346</v>
      </c>
      <c r="D5" s="15" t="s">
        <v>27</v>
      </c>
      <c r="E5" s="16" t="s">
        <v>347</v>
      </c>
      <c r="F5" s="16"/>
      <c r="G5" s="13"/>
      <c r="H5" s="13"/>
      <c r="I5" s="13"/>
    </row>
    <row r="6" spans="1:9" ht="84" customHeight="1">
      <c r="A6" s="15">
        <v>3</v>
      </c>
      <c r="B6" s="15" t="s">
        <v>345</v>
      </c>
      <c r="C6" s="15" t="s">
        <v>350</v>
      </c>
      <c r="D6" s="15" t="s">
        <v>227</v>
      </c>
      <c r="E6" s="15" t="s">
        <v>349</v>
      </c>
      <c r="F6" s="15"/>
      <c r="G6" s="13"/>
      <c r="H6" s="13"/>
      <c r="I6" s="13"/>
    </row>
    <row r="8" spans="1:9" ht="40.25" customHeight="1">
      <c r="A8" s="136" t="s">
        <v>28</v>
      </c>
      <c r="B8" s="136"/>
      <c r="C8" s="136"/>
      <c r="D8" s="136" t="s">
        <v>28</v>
      </c>
      <c r="E8" s="136"/>
      <c r="F8" s="136"/>
    </row>
    <row r="9" spans="1:9" ht="27" customHeight="1">
      <c r="A9" s="131" t="s">
        <v>29</v>
      </c>
      <c r="B9" s="131"/>
      <c r="C9" s="9" t="s">
        <v>342</v>
      </c>
      <c r="D9" s="131" t="s">
        <v>341</v>
      </c>
      <c r="E9" s="131"/>
      <c r="F9" s="9" t="s">
        <v>342</v>
      </c>
    </row>
  </sheetData>
  <mergeCells count="6">
    <mergeCell ref="D9:E9"/>
    <mergeCell ref="A9:B9"/>
    <mergeCell ref="A2:F2"/>
    <mergeCell ref="A1:F1"/>
    <mergeCell ref="A8:C8"/>
    <mergeCell ref="D8:F8"/>
  </mergeCells>
  <pageMargins left="0.7" right="0.7" top="0.75" bottom="0.75" header="0.3" footer="0.3"/>
  <pageSetup paperSize="9" scale="95" orientation="landscape" r:id="rId1"/>
  <headerFooter>
    <oddFooter>&amp;L&amp;"Mulish,Regular"StageSoc General Risk Assessment 2023-24&amp;R&amp;"Mulish,Regular"Page &amp;P of &amp;N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3C46-A215-474B-A5B3-79C0BABDD975}">
  <dimension ref="A1:S24"/>
  <sheetViews>
    <sheetView showGridLines="0" view="pageLayout" zoomScaleNormal="98" workbookViewId="0">
      <selection activeCell="Q13" sqref="Q13"/>
    </sheetView>
  </sheetViews>
  <sheetFormatPr baseColWidth="10" defaultColWidth="8.83203125" defaultRowHeight="13"/>
  <cols>
    <col min="1" max="1" width="4" style="2" customWidth="1"/>
    <col min="2" max="7" width="4.6640625" style="2" customWidth="1"/>
    <col min="8" max="8" width="8.5" style="2" customWidth="1"/>
    <col min="9" max="9" width="5.6640625" style="2" customWidth="1"/>
    <col min="10" max="10" width="15.5" style="2" customWidth="1"/>
    <col min="11" max="11" width="15.6640625" style="2" customWidth="1"/>
    <col min="12" max="12" width="10.5" style="2" customWidth="1"/>
    <col min="13" max="13" width="4.5" style="2" customWidth="1"/>
    <col min="14" max="15" width="8.83203125" style="2"/>
    <col min="16" max="16" width="11.6640625" style="2" customWidth="1"/>
    <col min="17" max="17" width="13.83203125" style="2" customWidth="1"/>
    <col min="18" max="16384" width="8.83203125" style="2"/>
  </cols>
  <sheetData>
    <row r="1" spans="1:17" ht="21" customHeight="1">
      <c r="A1" s="137" t="s">
        <v>324</v>
      </c>
      <c r="B1" s="138"/>
      <c r="C1" s="138"/>
      <c r="D1" s="138"/>
      <c r="E1" s="138"/>
      <c r="F1" s="138"/>
      <c r="G1" s="138"/>
      <c r="H1" s="138"/>
      <c r="I1" s="138"/>
      <c r="J1" s="138"/>
      <c r="K1" s="138"/>
      <c r="L1" s="138"/>
      <c r="M1" s="138"/>
      <c r="N1" s="138"/>
      <c r="O1" s="138"/>
      <c r="P1" s="138"/>
      <c r="Q1" s="139"/>
    </row>
    <row r="2" spans="1:17" ht="7.5" customHeight="1"/>
    <row r="3" spans="1:17" ht="18" customHeight="1">
      <c r="A3" s="148" t="s">
        <v>293</v>
      </c>
      <c r="B3" s="149"/>
      <c r="C3" s="149"/>
      <c r="D3" s="149"/>
      <c r="E3" s="149"/>
      <c r="F3" s="149"/>
      <c r="G3" s="149"/>
      <c r="H3" s="149"/>
      <c r="I3" s="149"/>
      <c r="J3" s="149"/>
      <c r="K3" s="149"/>
      <c r="L3" s="149"/>
      <c r="M3" s="150"/>
    </row>
    <row r="4" spans="1:17" ht="30" customHeight="1">
      <c r="A4" s="145" t="s">
        <v>32</v>
      </c>
      <c r="B4" s="145"/>
      <c r="C4" s="145"/>
      <c r="D4" s="145"/>
      <c r="E4" s="145"/>
      <c r="F4" s="140" t="s">
        <v>37</v>
      </c>
      <c r="G4" s="140"/>
      <c r="H4" s="140"/>
      <c r="I4" s="140"/>
      <c r="J4" s="140"/>
      <c r="K4" s="140" t="s">
        <v>352</v>
      </c>
      <c r="L4" s="140"/>
      <c r="M4" s="140"/>
    </row>
    <row r="5" spans="1:17" ht="30" customHeight="1">
      <c r="A5" s="145" t="s">
        <v>33</v>
      </c>
      <c r="B5" s="145"/>
      <c r="C5" s="145"/>
      <c r="D5" s="145"/>
      <c r="E5" s="145"/>
      <c r="F5" s="140" t="s">
        <v>40</v>
      </c>
      <c r="G5" s="140"/>
      <c r="H5" s="140"/>
      <c r="I5" s="140"/>
      <c r="J5" s="140"/>
      <c r="K5" s="140" t="s">
        <v>352</v>
      </c>
      <c r="L5" s="140"/>
      <c r="M5" s="140"/>
    </row>
    <row r="6" spans="1:17" ht="30" customHeight="1">
      <c r="A6" s="145" t="s">
        <v>34</v>
      </c>
      <c r="B6" s="145"/>
      <c r="C6" s="145"/>
      <c r="D6" s="145"/>
      <c r="E6" s="145"/>
      <c r="F6" s="140" t="s">
        <v>38</v>
      </c>
      <c r="G6" s="140"/>
      <c r="H6" s="140"/>
      <c r="I6" s="140"/>
      <c r="J6" s="140"/>
      <c r="K6" s="140" t="s">
        <v>41</v>
      </c>
      <c r="L6" s="140"/>
      <c r="M6" s="140"/>
    </row>
    <row r="7" spans="1:17" ht="30" customHeight="1">
      <c r="A7" s="145" t="s">
        <v>35</v>
      </c>
      <c r="B7" s="145"/>
      <c r="C7" s="145"/>
      <c r="D7" s="145"/>
      <c r="E7" s="145"/>
      <c r="F7" s="140" t="s">
        <v>351</v>
      </c>
      <c r="G7" s="140"/>
      <c r="H7" s="140"/>
      <c r="I7" s="140"/>
      <c r="J7" s="140"/>
      <c r="K7" s="140"/>
      <c r="L7" s="140"/>
      <c r="M7" s="140"/>
    </row>
    <row r="8" spans="1:17" ht="30" customHeight="1">
      <c r="A8" s="145" t="s">
        <v>36</v>
      </c>
      <c r="B8" s="145"/>
      <c r="C8" s="145"/>
      <c r="D8" s="145"/>
      <c r="E8" s="145"/>
      <c r="F8" s="140" t="s">
        <v>39</v>
      </c>
      <c r="G8" s="140"/>
      <c r="H8" s="140"/>
      <c r="I8" s="140"/>
      <c r="J8" s="140"/>
      <c r="K8" s="140" t="s">
        <v>353</v>
      </c>
      <c r="L8" s="140"/>
      <c r="M8" s="140"/>
    </row>
    <row r="9" spans="1:17" ht="7.5" customHeight="1">
      <c r="A9" s="17"/>
      <c r="B9" s="17"/>
      <c r="C9" s="17"/>
      <c r="D9" s="17"/>
      <c r="E9" s="17"/>
      <c r="F9" s="17"/>
      <c r="G9" s="17"/>
      <c r="H9" s="17"/>
      <c r="I9" s="17"/>
      <c r="J9" s="17"/>
      <c r="K9" s="17"/>
      <c r="L9" s="17"/>
      <c r="M9" s="18"/>
      <c r="N9" s="18"/>
      <c r="O9" s="18"/>
    </row>
    <row r="10" spans="1:17" ht="18" customHeight="1">
      <c r="A10" s="148" t="s">
        <v>86</v>
      </c>
      <c r="B10" s="149"/>
      <c r="C10" s="149"/>
      <c r="D10" s="149"/>
      <c r="E10" s="149"/>
      <c r="F10" s="149"/>
      <c r="G10" s="150"/>
      <c r="I10" s="152" t="s">
        <v>5</v>
      </c>
      <c r="J10" s="152"/>
      <c r="K10" s="152"/>
      <c r="L10" s="152"/>
      <c r="M10" s="152"/>
    </row>
    <row r="11" spans="1:17" ht="18" customHeight="1">
      <c r="A11" s="142" t="s">
        <v>30</v>
      </c>
      <c r="B11" s="38">
        <v>5</v>
      </c>
      <c r="C11" s="28">
        <v>5</v>
      </c>
      <c r="D11" s="29">
        <v>10</v>
      </c>
      <c r="E11" s="30">
        <v>15</v>
      </c>
      <c r="F11" s="30">
        <v>20</v>
      </c>
      <c r="G11" s="31">
        <v>25</v>
      </c>
      <c r="H11" s="19"/>
      <c r="I11" s="40">
        <v>1</v>
      </c>
      <c r="J11" s="44" t="s">
        <v>51</v>
      </c>
      <c r="K11" s="151" t="s">
        <v>47</v>
      </c>
      <c r="L11" s="151"/>
      <c r="M11" s="151"/>
    </row>
    <row r="12" spans="1:17" ht="18" customHeight="1">
      <c r="A12" s="143"/>
      <c r="B12" s="39">
        <v>4</v>
      </c>
      <c r="C12" s="32">
        <v>4</v>
      </c>
      <c r="D12" s="33">
        <v>8</v>
      </c>
      <c r="E12" s="33">
        <v>12</v>
      </c>
      <c r="F12" s="34">
        <v>16</v>
      </c>
      <c r="G12" s="35">
        <v>20</v>
      </c>
      <c r="H12" s="19"/>
      <c r="I12" s="40">
        <v>2</v>
      </c>
      <c r="J12" s="44" t="s">
        <v>52</v>
      </c>
      <c r="K12" s="151" t="s">
        <v>48</v>
      </c>
      <c r="L12" s="151"/>
      <c r="M12" s="151"/>
    </row>
    <row r="13" spans="1:17" ht="18" customHeight="1">
      <c r="A13" s="143"/>
      <c r="B13" s="39">
        <v>3</v>
      </c>
      <c r="C13" s="32">
        <v>3</v>
      </c>
      <c r="D13" s="33">
        <v>6</v>
      </c>
      <c r="E13" s="33">
        <v>9</v>
      </c>
      <c r="F13" s="33">
        <v>12</v>
      </c>
      <c r="G13" s="35">
        <v>15</v>
      </c>
      <c r="H13" s="19"/>
      <c r="I13" s="40">
        <v>3</v>
      </c>
      <c r="J13" s="44" t="s">
        <v>53</v>
      </c>
      <c r="K13" s="151" t="s">
        <v>49</v>
      </c>
      <c r="L13" s="151"/>
      <c r="M13" s="151"/>
    </row>
    <row r="14" spans="1:17" ht="18" customHeight="1">
      <c r="A14" s="143"/>
      <c r="B14" s="39">
        <v>2</v>
      </c>
      <c r="C14" s="21">
        <v>2</v>
      </c>
      <c r="D14" s="36">
        <v>4</v>
      </c>
      <c r="E14" s="22">
        <v>6</v>
      </c>
      <c r="F14" s="33">
        <v>8</v>
      </c>
      <c r="G14" s="23">
        <v>10</v>
      </c>
      <c r="H14" s="20"/>
      <c r="I14" s="40">
        <v>4</v>
      </c>
      <c r="J14" s="44" t="s">
        <v>54</v>
      </c>
      <c r="K14" s="151" t="s">
        <v>50</v>
      </c>
      <c r="L14" s="151"/>
      <c r="M14" s="151"/>
    </row>
    <row r="15" spans="1:17" ht="18" customHeight="1" thickBot="1">
      <c r="A15" s="143"/>
      <c r="B15" s="39">
        <v>1</v>
      </c>
      <c r="C15" s="24">
        <v>1</v>
      </c>
      <c r="D15" s="37">
        <v>2</v>
      </c>
      <c r="E15" s="25">
        <v>3</v>
      </c>
      <c r="F15" s="37">
        <v>4</v>
      </c>
      <c r="G15" s="26">
        <v>5</v>
      </c>
      <c r="H15" s="20"/>
      <c r="I15" s="40">
        <v>5</v>
      </c>
      <c r="J15" s="44" t="s">
        <v>55</v>
      </c>
      <c r="K15" s="151" t="s">
        <v>56</v>
      </c>
      <c r="L15" s="151"/>
      <c r="M15" s="151"/>
    </row>
    <row r="16" spans="1:17" ht="18" customHeight="1">
      <c r="C16" s="27">
        <v>1</v>
      </c>
      <c r="D16" s="27">
        <v>2</v>
      </c>
      <c r="E16" s="27">
        <v>3</v>
      </c>
      <c r="F16" s="27">
        <v>4</v>
      </c>
      <c r="G16" s="27">
        <v>5</v>
      </c>
    </row>
    <row r="17" spans="1:19" ht="18" customHeight="1">
      <c r="C17" s="144" t="s">
        <v>31</v>
      </c>
      <c r="D17" s="144"/>
      <c r="E17" s="144"/>
      <c r="F17" s="144"/>
      <c r="G17" s="144"/>
    </row>
    <row r="18" spans="1:19" ht="7.5" customHeight="1"/>
    <row r="19" spans="1:19" ht="18" customHeight="1">
      <c r="A19" s="69" t="s">
        <v>6</v>
      </c>
      <c r="B19" s="69"/>
      <c r="C19" s="69"/>
      <c r="D19" s="69"/>
      <c r="E19" s="69"/>
      <c r="F19" s="69"/>
      <c r="G19" s="69"/>
      <c r="H19" s="69"/>
      <c r="I19" s="69"/>
      <c r="J19" s="69"/>
      <c r="K19" s="69"/>
      <c r="M19" s="148" t="s">
        <v>76</v>
      </c>
      <c r="N19" s="149"/>
      <c r="O19" s="149"/>
      <c r="P19" s="149"/>
      <c r="Q19" s="150"/>
    </row>
    <row r="20" spans="1:19" ht="30" customHeight="1">
      <c r="A20" s="43">
        <v>1</v>
      </c>
      <c r="B20" s="146" t="s">
        <v>42</v>
      </c>
      <c r="C20" s="146"/>
      <c r="D20" s="146"/>
      <c r="E20" s="146"/>
      <c r="F20" s="146"/>
      <c r="G20" s="147" t="s">
        <v>61</v>
      </c>
      <c r="H20" s="147"/>
      <c r="I20" s="147"/>
      <c r="J20" s="147"/>
      <c r="K20" s="147"/>
      <c r="M20" s="40" t="s">
        <v>77</v>
      </c>
      <c r="N20" s="41" t="s">
        <v>82</v>
      </c>
      <c r="O20" s="141" t="s">
        <v>91</v>
      </c>
      <c r="P20" s="141"/>
      <c r="Q20" s="141"/>
      <c r="R20" s="18"/>
      <c r="S20" s="18"/>
    </row>
    <row r="21" spans="1:19" ht="30" customHeight="1">
      <c r="A21" s="43">
        <v>2</v>
      </c>
      <c r="B21" s="146" t="s">
        <v>43</v>
      </c>
      <c r="C21" s="146"/>
      <c r="D21" s="146"/>
      <c r="E21" s="146"/>
      <c r="F21" s="146"/>
      <c r="G21" s="147" t="s">
        <v>60</v>
      </c>
      <c r="H21" s="147"/>
      <c r="I21" s="147"/>
      <c r="J21" s="147"/>
      <c r="K21" s="147"/>
      <c r="M21" s="40" t="s">
        <v>78</v>
      </c>
      <c r="N21" s="41" t="s">
        <v>83</v>
      </c>
      <c r="O21" s="141" t="s">
        <v>90</v>
      </c>
      <c r="P21" s="141"/>
      <c r="Q21" s="141"/>
      <c r="R21" s="18"/>
      <c r="S21" s="18"/>
    </row>
    <row r="22" spans="1:19" ht="30" customHeight="1">
      <c r="A22" s="43">
        <v>3</v>
      </c>
      <c r="B22" s="146" t="s">
        <v>44</v>
      </c>
      <c r="C22" s="146"/>
      <c r="D22" s="146"/>
      <c r="E22" s="146"/>
      <c r="F22" s="146"/>
      <c r="G22" s="147" t="s">
        <v>59</v>
      </c>
      <c r="H22" s="147"/>
      <c r="I22" s="147"/>
      <c r="J22" s="147"/>
      <c r="K22" s="147"/>
      <c r="M22" s="40" t="s">
        <v>79</v>
      </c>
      <c r="N22" s="41" t="s">
        <v>84</v>
      </c>
      <c r="O22" s="141" t="s">
        <v>89</v>
      </c>
      <c r="P22" s="141"/>
      <c r="Q22" s="141"/>
      <c r="R22" s="18"/>
      <c r="S22" s="18"/>
    </row>
    <row r="23" spans="1:19" ht="30" customHeight="1">
      <c r="A23" s="43">
        <v>4</v>
      </c>
      <c r="B23" s="146" t="s">
        <v>45</v>
      </c>
      <c r="C23" s="146"/>
      <c r="D23" s="146"/>
      <c r="E23" s="146"/>
      <c r="F23" s="146"/>
      <c r="G23" s="147" t="s">
        <v>57</v>
      </c>
      <c r="H23" s="147"/>
      <c r="I23" s="147"/>
      <c r="J23" s="147"/>
      <c r="K23" s="147"/>
      <c r="M23" s="40" t="s">
        <v>80</v>
      </c>
      <c r="N23" s="42" t="s">
        <v>85</v>
      </c>
      <c r="O23" s="141" t="s">
        <v>88</v>
      </c>
      <c r="P23" s="141"/>
      <c r="Q23" s="141"/>
      <c r="R23" s="18"/>
      <c r="S23" s="18"/>
    </row>
    <row r="24" spans="1:19" ht="30" customHeight="1">
      <c r="A24" s="43">
        <v>5</v>
      </c>
      <c r="B24" s="146" t="s">
        <v>46</v>
      </c>
      <c r="C24" s="146"/>
      <c r="D24" s="146"/>
      <c r="E24" s="146"/>
      <c r="F24" s="146"/>
      <c r="G24" s="147" t="s">
        <v>58</v>
      </c>
      <c r="H24" s="147"/>
      <c r="I24" s="147"/>
      <c r="J24" s="147"/>
      <c r="K24" s="147"/>
      <c r="M24" s="40" t="s">
        <v>81</v>
      </c>
      <c r="N24" s="41" t="s">
        <v>63</v>
      </c>
      <c r="O24" s="141" t="s">
        <v>87</v>
      </c>
      <c r="P24" s="141"/>
      <c r="Q24" s="141"/>
      <c r="R24" s="18"/>
      <c r="S24" s="18"/>
    </row>
  </sheetData>
  <mergeCells count="43">
    <mergeCell ref="A3:M3"/>
    <mergeCell ref="A19:K19"/>
    <mergeCell ref="B21:F21"/>
    <mergeCell ref="B22:F22"/>
    <mergeCell ref="B23:F23"/>
    <mergeCell ref="K11:M11"/>
    <mergeCell ref="K12:M12"/>
    <mergeCell ref="K13:M13"/>
    <mergeCell ref="K14:M14"/>
    <mergeCell ref="K15:M15"/>
    <mergeCell ref="A8:E8"/>
    <mergeCell ref="F4:J4"/>
    <mergeCell ref="A10:G10"/>
    <mergeCell ref="I10:M10"/>
    <mergeCell ref="K4:M4"/>
    <mergeCell ref="K5:M5"/>
    <mergeCell ref="O22:Q22"/>
    <mergeCell ref="B24:F24"/>
    <mergeCell ref="G24:K24"/>
    <mergeCell ref="B20:F20"/>
    <mergeCell ref="G23:K23"/>
    <mergeCell ref="G22:K22"/>
    <mergeCell ref="G21:K21"/>
    <mergeCell ref="G20:K20"/>
    <mergeCell ref="O23:Q23"/>
    <mergeCell ref="O24:Q24"/>
    <mergeCell ref="O21:Q21"/>
    <mergeCell ref="A1:Q1"/>
    <mergeCell ref="F6:J6"/>
    <mergeCell ref="F7:J7"/>
    <mergeCell ref="F8:J8"/>
    <mergeCell ref="O20:Q20"/>
    <mergeCell ref="A11:A15"/>
    <mergeCell ref="C17:G17"/>
    <mergeCell ref="A4:E4"/>
    <mergeCell ref="A5:E5"/>
    <mergeCell ref="A6:E6"/>
    <mergeCell ref="A7:E7"/>
    <mergeCell ref="K6:M6"/>
    <mergeCell ref="K7:M7"/>
    <mergeCell ref="K8:M8"/>
    <mergeCell ref="F5:J5"/>
    <mergeCell ref="M19:Q19"/>
  </mergeCells>
  <pageMargins left="0.7" right="0.7" top="0.75" bottom="0.75" header="0.3" footer="0.3"/>
  <pageSetup paperSize="9" scale="95" orientation="landscape" r:id="rId1"/>
  <headerFooter>
    <oddFooter>&amp;L&amp;"Mulish,Regular"StageSoc General Risk Assessment 2023-24&amp;R&amp;"Mulish,Regular"Page &amp;P of &amp;N</oddFooter>
  </headerFooter>
  <drawing r:id="rId2"/>
</worksheet>
</file>

<file path=docProps/app.xml><?xml version="1.0" encoding="utf-8"?>
<Properties xmlns="http://schemas.openxmlformats.org/officeDocument/2006/extended-properties" xmlns:vt="http://schemas.openxmlformats.org/officeDocument/2006/docPropsVTypes">
  <TotalTime>0</TotalTime>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Part A - Risk Assessment</vt:lpstr>
      <vt:lpstr>Part B - Action Plan</vt:lpstr>
      <vt:lpstr>Assessment Guidance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James</dc:creator>
  <cp:lastModifiedBy>Microsoft Office User</cp:lastModifiedBy>
  <cp:lastPrinted>2023-10-06T14:48:58Z</cp:lastPrinted>
  <dcterms:created xsi:type="dcterms:W3CDTF">2023-10-02T13:19:38Z</dcterms:created>
  <dcterms:modified xsi:type="dcterms:W3CDTF">2023-10-23T18:49:05Z</dcterms:modified>
</cp:coreProperties>
</file>